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735"/>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Antragsformular_14_20!$A$2:$AM$228</definedName>
  </definedNames>
  <calcPr calcId="145621"/>
</workbook>
</file>

<file path=xl/calcChain.xml><?xml version="1.0" encoding="utf-8"?>
<calcChain xmlns="http://schemas.openxmlformats.org/spreadsheetml/2006/main">
  <c r="N111" i="2" l="1"/>
  <c r="N219" i="2"/>
  <c r="AF198" i="2"/>
  <c r="AF190" i="2" l="1"/>
  <c r="AF188" i="2"/>
  <c r="AF186" i="2"/>
  <c r="AF184" i="2"/>
  <c r="AF182" i="2"/>
  <c r="AF180" i="2"/>
  <c r="AF178" i="2"/>
  <c r="AF176" i="2"/>
  <c r="AF174" i="2"/>
  <c r="AF172" i="2"/>
  <c r="AF165" i="2"/>
  <c r="AF192" i="2" l="1"/>
  <c r="AF194" i="2" s="1"/>
  <c r="AF196" i="2" s="1"/>
  <c r="AF93" i="2" l="1"/>
  <c r="AF91" i="2"/>
  <c r="AF89" i="2"/>
  <c r="AF87" i="2"/>
  <c r="AF85" i="2"/>
  <c r="AF83" i="2"/>
  <c r="AF81" i="2"/>
  <c r="AF79" i="2"/>
  <c r="AF77" i="2"/>
  <c r="AF75" i="2"/>
  <c r="AF63" i="2"/>
  <c r="AF95" i="2" l="1"/>
  <c r="AF97" i="2" s="1"/>
  <c r="AF99" i="2" s="1"/>
  <c r="AF202" i="2" l="1"/>
  <c r="AF200" i="2"/>
</calcChain>
</file>

<file path=xl/sharedStrings.xml><?xml version="1.0" encoding="utf-8"?>
<sst xmlns="http://schemas.openxmlformats.org/spreadsheetml/2006/main" count="61" uniqueCount="41">
  <si>
    <t>Unterschrift bzw. firmenmäßige Zeichnung</t>
  </si>
  <si>
    <t>Ort, Datum</t>
  </si>
  <si>
    <t>Vorhabensart</t>
  </si>
  <si>
    <t>Code</t>
  </si>
  <si>
    <t>Vorsteuerabzugsberechtigt</t>
  </si>
  <si>
    <t>Betriebs- bzw. Klientennummer:</t>
  </si>
  <si>
    <t>Kurzbezeichnung des Vorhabens:</t>
  </si>
  <si>
    <t>Name in Blockbuchstaben</t>
  </si>
  <si>
    <t>Kostendarstellung</t>
  </si>
  <si>
    <t>Programms für die Ländliche Entwicklung 2014 - 2020</t>
  </si>
  <si>
    <t>für ein Vorhaben im Rahmen des Österreichischen</t>
  </si>
  <si>
    <t>Förderungswerber/-in:</t>
  </si>
  <si>
    <t>Name Mitarbeiter</t>
  </si>
  <si>
    <t>Anzahl Stunden</t>
  </si>
  <si>
    <t>Kosten in €</t>
  </si>
  <si>
    <t>Stundensatz in €</t>
  </si>
  <si>
    <t>Sachkosten</t>
  </si>
  <si>
    <t>Bezeichnung der Kostenposition</t>
  </si>
  <si>
    <t>Summe Sachkosten</t>
  </si>
  <si>
    <t>GESAMTKOSTEN</t>
  </si>
  <si>
    <t>davon ELER (EU-Anteil)</t>
  </si>
  <si>
    <t>davon nationaler Anteil</t>
  </si>
  <si>
    <t>Anteilige Kosten im Jahr</t>
  </si>
  <si>
    <t>Investitionen</t>
  </si>
  <si>
    <t>Summe Investitionskosten</t>
  </si>
  <si>
    <t>Einnahmen in €</t>
  </si>
  <si>
    <t>Summe Einnahmen</t>
  </si>
  <si>
    <t>wenn ja: Bezeichnung</t>
  </si>
  <si>
    <t>Voraussichtliche projektbezogene Einnahmen</t>
  </si>
  <si>
    <t>Personalkosten für sachkostenbezogene Maßnahmen</t>
  </si>
  <si>
    <r>
      <t xml:space="preserve">Personalkosten können nur verrechnet werden, wenn Mitarbeiter des Förderungswerbers im Rahmen eines Vorhabens angestellt sind und die Tätigkeiten der Mitarbeiter dem Vorhaben zuordenbar sind. Personaldienstleistungen im Rahmen eines freien Dienstvertrages zählen ebenfalls zu den Personalkosten. Anzahl Stunden = geplante projektbezogene Arbeitsstunden. Investitionen für Büroinfrastruktur und Kosten für Sachaufwand im Bereich Büroinfrastruktur wie EDV, Telefon, Miete, Heizung, Wasser, Energie und Reinigung werden mit der personalkostenbezogenen Sachkostenpauschale </t>
    </r>
    <r>
      <rPr>
        <sz val="9"/>
        <rFont val="Times New Roman"/>
        <family val="1"/>
      </rPr>
      <t>(Personalgemeinkosten)</t>
    </r>
    <r>
      <rPr>
        <sz val="10"/>
        <rFont val="Times New Roman"/>
        <family val="1"/>
      </rPr>
      <t xml:space="preserve"> abgedeckt. Eine gesonderte Abrechnung dieser Kosten ist nicht zulässig. </t>
    </r>
    <r>
      <rPr>
        <u/>
        <sz val="9"/>
        <rFont val="Times New Roman"/>
        <family val="1"/>
      </rPr>
      <t>Hinweise gelten gleichlautend für investitionsbezogene Personalkosten.</t>
    </r>
  </si>
  <si>
    <t>Zwischensumme</t>
  </si>
  <si>
    <t>Personalgemeinkosten (15%)</t>
  </si>
  <si>
    <t>Summe sachkostenbezogene Personalkosten</t>
  </si>
  <si>
    <t>Personalkosten für die Umsetzung von Investitionen</t>
  </si>
  <si>
    <t>Summe investitionsbezogene Personalkosten</t>
  </si>
  <si>
    <t>Bekanntgabepflicht gemäß §4 Medientransparenzgesetz</t>
  </si>
  <si>
    <t>Summe gem. § 4 MedKF-TG</t>
  </si>
  <si>
    <r>
      <t xml:space="preserve">Aufwendungen für die Anschaffung oder Herstellung von dauerhaften Wirtschaftsgütern. Aufwendungen für die Anschaffung geringwertiger Wirtschaftsgüter im Sinn des § 13 EStG 1988 (derzeit Anschaffungskosten bis € 400,--), soweit sie integrierter Bestandteil eines Investitionsvorhabens sind. </t>
    </r>
    <r>
      <rPr>
        <sz val="10"/>
        <color rgb="FF0070C0"/>
        <rFont val="Times New Roman"/>
        <family val="1"/>
      </rPr>
      <t>Kosten für den Erwerb oder die Entwicklung von immateriellen Investitionsgütern</t>
    </r>
  </si>
  <si>
    <r>
      <rPr>
        <b/>
        <sz val="10"/>
        <color rgb="FF0070C0"/>
        <rFont val="Times New Roman"/>
        <family val="1"/>
      </rPr>
      <t>Förderungen</t>
    </r>
    <r>
      <rPr>
        <b/>
        <sz val="10"/>
        <rFont val="Times New Roman"/>
        <family val="1"/>
      </rPr>
      <t xml:space="preserve"> in €</t>
    </r>
  </si>
  <si>
    <r>
      <t xml:space="preserve">Bekanntgabepflicht gem.§4 Medientransparenzgesetz für </t>
    </r>
    <r>
      <rPr>
        <b/>
        <sz val="8"/>
        <color rgb="FF0070C0"/>
        <rFont val="Times New Roman"/>
        <family val="1"/>
      </rPr>
      <t>Förderungen an Medieninhaber</t>
    </r>
    <r>
      <rPr>
        <sz val="8"/>
        <color rgb="FF0070C0"/>
        <rFont val="Times New Roman"/>
        <family val="1"/>
      </rPr>
      <t xml:space="preserve"> eines periodischen Mediums (Druckwerke: z.B. Vereinszeitung oder elektronsiche Medien: z.B. Websites, Fernseh- Radioprogramme, etc.)  sowie für Aufträge über Medienkooperationen, die innerhalb eines Quartals zugesagt wurden. Nicht zu melden sind Werbemaßnahmen (Inserate, Schaltungen) in einem fremden Medium, d.h. der Förderwerber ist nicht der Medieninhaber.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</si>
</sst>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5" x14ac:knownFonts="1">
    <font>
      <sz val="10"/>
      <name val="Times New Roman"/>
      <family val="1"/>
    </font>
    <font>
      <sz val="10"/>
      <name val="Times New Roman"/>
      <family val="1"/>
    </font>
    <font>
      <b/>
      <sz val="11"/>
      <name val="Times New Roman"/>
      <family val="1"/>
    </font>
    <font>
      <b/>
      <sz val="10"/>
      <name val="Times New Roman"/>
      <family val="1"/>
    </font>
    <font>
      <b/>
      <sz val="14"/>
      <name val="Times New Roman"/>
      <family val="1"/>
    </font>
    <font>
      <sz val="10"/>
      <color rgb="FF000000"/>
      <name val="Times New Roman"/>
      <family val="1"/>
    </font>
    <font>
      <sz val="10"/>
      <color rgb="FFFF0000"/>
      <name val="Times New Roman"/>
      <family val="1"/>
    </font>
    <font>
      <u/>
      <sz val="10"/>
      <color theme="10"/>
      <name val="Times New Roman"/>
      <family val="1"/>
    </font>
    <font>
      <sz val="9"/>
      <name val="Times New Roman"/>
      <family val="1"/>
    </font>
    <font>
      <u/>
      <sz val="9"/>
      <name val="Times New Roman"/>
      <family val="1"/>
    </font>
    <font>
      <sz val="10"/>
      <color rgb="FF0070C0"/>
      <name val="Times New Roman"/>
      <family val="1"/>
    </font>
    <font>
      <b/>
      <sz val="10"/>
      <color rgb="FF0070C0"/>
      <name val="Times New Roman"/>
      <family val="1"/>
    </font>
    <font>
      <sz val="8"/>
      <color rgb="FF0070C0"/>
      <name val="Times New Roman"/>
      <family val="1"/>
    </font>
    <font>
      <b/>
      <sz val="8"/>
      <color rgb="FF0070C0"/>
      <name val="Times New Roman"/>
      <family val="1"/>
    </font>
    <font>
      <b/>
      <sz val="11"/>
      <color rgb="FF0070C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366">
    <xf numFmtId="0" fontId="0" fillId="0" borderId="0" xfId="0"/>
    <xf numFmtId="0" fontId="0" fillId="0" borderId="0" xfId="0" applyProtection="1"/>
    <xf numFmtId="0" fontId="1" fillId="0" borderId="0" xfId="0" applyFont="1" applyAlignment="1" applyProtection="1"/>
    <xf numFmtId="0" fontId="0" fillId="0" borderId="0" xfId="0" applyFill="1" applyBorder="1" applyProtection="1"/>
    <xf numFmtId="0" fontId="0" fillId="0" borderId="0" xfId="0" applyFill="1" applyBorder="1" applyAlignment="1" applyProtection="1"/>
    <xf numFmtId="0" fontId="3" fillId="0" borderId="19" xfId="0" applyFont="1" applyFill="1" applyBorder="1" applyAlignment="1" applyProtection="1">
      <alignment vertical="center" wrapText="1"/>
    </xf>
    <xf numFmtId="0" fontId="0" fillId="0" borderId="19" xfId="0" applyFill="1" applyBorder="1" applyAlignment="1" applyProtection="1">
      <alignment vertical="top" wrapText="1"/>
    </xf>
    <xf numFmtId="0" fontId="3"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0" fillId="0" borderId="0" xfId="0" applyBorder="1" applyProtection="1"/>
    <xf numFmtId="0" fontId="0" fillId="0" borderId="0" xfId="0"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1" fillId="0" borderId="24" xfId="0" applyFont="1" applyFill="1" applyBorder="1" applyAlignment="1" applyProtection="1">
      <alignment vertical="center"/>
    </xf>
    <xf numFmtId="0" fontId="0" fillId="0" borderId="11" xfId="0" applyBorder="1" applyProtection="1">
      <protection locked="0"/>
    </xf>
    <xf numFmtId="0" fontId="1" fillId="0" borderId="12" xfId="0"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0" fillId="0" borderId="0" xfId="0" applyFill="1" applyBorder="1" applyAlignment="1" applyProtection="1">
      <alignment horizontal="center" vertical="center"/>
      <protection locked="0"/>
    </xf>
    <xf numFmtId="0" fontId="0" fillId="0" borderId="0" xfId="0" applyAlignment="1"/>
    <xf numFmtId="0" fontId="0" fillId="0" borderId="0" xfId="0" applyBorder="1" applyAlignment="1" applyProtection="1">
      <alignment horizontal="center" vertical="center"/>
    </xf>
    <xf numFmtId="0" fontId="0" fillId="0" borderId="15" xfId="0" applyBorder="1" applyProtection="1">
      <protection locked="0"/>
    </xf>
    <xf numFmtId="0" fontId="0" fillId="0" borderId="0" xfId="0" applyBorder="1" applyAlignment="1">
      <alignment horizontal="right" vertical="top"/>
    </xf>
    <xf numFmtId="0" fontId="0" fillId="0" borderId="0" xfId="0" applyBorder="1" applyAlignment="1">
      <alignment horizontal="center" vertical="top"/>
    </xf>
    <xf numFmtId="0" fontId="3" fillId="0" borderId="0" xfId="0" applyFont="1" applyFill="1" applyBorder="1" applyAlignment="1" applyProtection="1">
      <alignment horizontal="right" vertical="top"/>
    </xf>
    <xf numFmtId="0" fontId="0" fillId="0" borderId="0" xfId="0" applyFill="1" applyBorder="1" applyAlignment="1">
      <alignment horizontal="right" vertical="top"/>
    </xf>
    <xf numFmtId="0" fontId="3" fillId="0" borderId="0" xfId="0" applyFont="1" applyFill="1" applyBorder="1" applyAlignment="1" applyProtection="1">
      <alignment horizontal="center" vertical="top" wrapText="1" shrinkToFit="1"/>
      <protection locked="0"/>
    </xf>
    <xf numFmtId="0" fontId="0" fillId="0" borderId="0" xfId="0" applyAlignment="1">
      <alignment vertical="top"/>
    </xf>
    <xf numFmtId="0" fontId="0" fillId="0" borderId="0" xfId="0" applyFont="1" applyBorder="1" applyAlignment="1">
      <alignment vertical="top"/>
    </xf>
    <xf numFmtId="164" fontId="0" fillId="0" borderId="0" xfId="0" applyNumberFormat="1" applyFont="1" applyFill="1" applyBorder="1" applyAlignment="1" applyProtection="1">
      <alignment horizontal="center" vertical="top"/>
    </xf>
    <xf numFmtId="0" fontId="0" fillId="0" borderId="19" xfId="0" applyFill="1" applyBorder="1" applyAlignment="1" applyProtection="1">
      <alignment horizontal="center" vertical="center"/>
    </xf>
    <xf numFmtId="0" fontId="0" fillId="0" borderId="20" xfId="0" applyBorder="1" applyAlignment="1" applyProtection="1">
      <alignment horizontal="center" vertical="center"/>
    </xf>
    <xf numFmtId="0" fontId="0" fillId="0" borderId="0" xfId="0" applyBorder="1" applyAlignment="1" applyProtection="1">
      <alignment horizontal="center" vertical="center"/>
    </xf>
    <xf numFmtId="0" fontId="0" fillId="0" borderId="20" xfId="0" applyBorder="1" applyAlignment="1" applyProtection="1">
      <alignment horizontal="center" vertical="center"/>
    </xf>
    <xf numFmtId="0" fontId="0" fillId="0" borderId="0" xfId="0" applyFill="1" applyBorder="1" applyAlignment="1" applyProtection="1">
      <protection locked="0"/>
    </xf>
    <xf numFmtId="0" fontId="0" fillId="0" borderId="15" xfId="0" applyBorder="1" applyAlignment="1"/>
    <xf numFmtId="0" fontId="3" fillId="4" borderId="2" xfId="0" applyFont="1" applyFill="1" applyBorder="1" applyAlignment="1" applyProtection="1">
      <alignment horizontal="center" vertical="top"/>
    </xf>
    <xf numFmtId="0" fontId="0" fillId="0" borderId="2" xfId="0" applyFont="1" applyBorder="1" applyAlignment="1" applyProtection="1">
      <alignment horizontal="left" vertical="top"/>
      <protection locked="0"/>
    </xf>
    <xf numFmtId="0" fontId="0" fillId="0" borderId="0" xfId="0" applyBorder="1" applyAlignment="1">
      <alignment horizontal="center" vertical="center"/>
    </xf>
    <xf numFmtId="0" fontId="0" fillId="0" borderId="2" xfId="0" applyFont="1" applyBorder="1" applyAlignment="1" applyProtection="1">
      <alignment horizontal="left" vertical="top"/>
      <protection locked="0"/>
    </xf>
    <xf numFmtId="0" fontId="3" fillId="4" borderId="2" xfId="0" applyFont="1" applyFill="1" applyBorder="1" applyAlignment="1" applyProtection="1">
      <alignment horizontal="center" vertical="top"/>
    </xf>
    <xf numFmtId="0" fontId="0" fillId="0" borderId="0" xfId="0" applyBorder="1" applyAlignment="1" applyProtection="1">
      <alignment horizontal="center" vertical="center"/>
      <protection locked="0"/>
    </xf>
    <xf numFmtId="0" fontId="0" fillId="0" borderId="0" xfId="0" applyBorder="1" applyAlignment="1">
      <alignment horizontal="center" vertical="center" shrinkToFit="1"/>
    </xf>
    <xf numFmtId="0" fontId="1" fillId="0" borderId="0" xfId="0" applyFont="1" applyFill="1" applyBorder="1" applyAlignment="1" applyProtection="1">
      <alignment vertical="center"/>
      <protection locked="0"/>
    </xf>
    <xf numFmtId="0" fontId="0" fillId="0" borderId="0" xfId="0" applyBorder="1" applyProtection="1">
      <protection locked="0"/>
    </xf>
    <xf numFmtId="0" fontId="0" fillId="0" borderId="0" xfId="0" applyBorder="1" applyAlignment="1" applyProtection="1">
      <alignment horizontal="left" vertical="center"/>
      <protection locked="0"/>
    </xf>
    <xf numFmtId="0" fontId="0" fillId="0" borderId="1" xfId="0" applyBorder="1" applyAlignment="1">
      <alignment horizontal="center" vertical="center"/>
    </xf>
    <xf numFmtId="0" fontId="0" fillId="0"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left"/>
    </xf>
    <xf numFmtId="0" fontId="0" fillId="0" borderId="1" xfId="0" applyBorder="1" applyAlignment="1">
      <alignment horizontal="center" vertical="center" shrinkToFit="1"/>
    </xf>
    <xf numFmtId="0" fontId="1" fillId="0" borderId="1" xfId="0" applyFont="1" applyFill="1" applyBorder="1" applyAlignment="1" applyProtection="1">
      <alignment vertical="center"/>
      <protection locked="0"/>
    </xf>
    <xf numFmtId="0" fontId="0" fillId="0" borderId="1" xfId="0" applyBorder="1" applyProtection="1">
      <protection locked="0"/>
    </xf>
    <xf numFmtId="0" fontId="0" fillId="0" borderId="1" xfId="0" applyBorder="1" applyAlignment="1" applyProtection="1">
      <alignment horizontal="left" vertical="center"/>
      <protection locked="0"/>
    </xf>
    <xf numFmtId="0" fontId="0" fillId="0" borderId="19" xfId="0" applyFont="1" applyFill="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0" xfId="0" applyBorder="1" applyAlignment="1" applyProtection="1">
      <alignment vertical="top"/>
      <protection locked="0"/>
    </xf>
    <xf numFmtId="0" fontId="0" fillId="0" borderId="20" xfId="0" applyBorder="1" applyAlignment="1" applyProtection="1">
      <alignment vertical="top"/>
      <protection locked="0"/>
    </xf>
    <xf numFmtId="164" fontId="0" fillId="0" borderId="19" xfId="0" applyNumberFormat="1" applyFill="1" applyBorder="1" applyAlignment="1" applyProtection="1">
      <alignment horizontal="center" vertical="top"/>
      <protection locked="0"/>
    </xf>
    <xf numFmtId="164" fontId="0" fillId="0" borderId="0" xfId="0" applyNumberFormat="1" applyBorder="1" applyAlignment="1" applyProtection="1">
      <alignment horizontal="center" vertical="top"/>
      <protection locked="0"/>
    </xf>
    <xf numFmtId="164" fontId="0" fillId="0" borderId="20" xfId="0" applyNumberFormat="1" applyBorder="1" applyAlignment="1" applyProtection="1">
      <alignment horizontal="center" vertical="top"/>
      <protection locked="0"/>
    </xf>
    <xf numFmtId="0" fontId="0" fillId="0" borderId="11" xfId="0" applyBorder="1" applyAlignment="1">
      <alignment horizontal="center" vertical="top"/>
    </xf>
    <xf numFmtId="0" fontId="0" fillId="0" borderId="0" xfId="0" applyBorder="1" applyAlignment="1">
      <alignment horizontal="left" vertical="top"/>
    </xf>
    <xf numFmtId="0" fontId="0" fillId="3" borderId="2" xfId="0" applyFont="1" applyFill="1" applyBorder="1" applyAlignment="1" applyProtection="1">
      <alignment horizontal="left" vertical="top"/>
      <protection locked="0"/>
    </xf>
    <xf numFmtId="0" fontId="3" fillId="0" borderId="11" xfId="0" applyFont="1" applyFill="1" applyBorder="1" applyAlignment="1" applyProtection="1">
      <alignment horizontal="center" vertical="top" wrapText="1" shrinkToFit="1"/>
      <protection locked="0"/>
    </xf>
    <xf numFmtId="0" fontId="0" fillId="0" borderId="19" xfId="0" applyBorder="1" applyAlignment="1">
      <alignment horizontal="left" vertical="top"/>
    </xf>
    <xf numFmtId="0" fontId="0" fillId="0" borderId="0" xfId="0" applyBorder="1" applyAlignment="1">
      <alignment vertical="top"/>
    </xf>
    <xf numFmtId="0" fontId="0" fillId="0" borderId="20" xfId="0" applyBorder="1" applyAlignment="1">
      <alignment vertical="top"/>
    </xf>
    <xf numFmtId="164" fontId="0" fillId="0" borderId="19" xfId="0" applyNumberFormat="1" applyBorder="1" applyAlignment="1">
      <alignment horizontal="center" vertical="top"/>
    </xf>
    <xf numFmtId="164" fontId="0" fillId="0" borderId="0" xfId="0" applyNumberFormat="1" applyBorder="1" applyAlignment="1">
      <alignment horizontal="center" vertical="top"/>
    </xf>
    <xf numFmtId="164" fontId="0" fillId="0" borderId="20" xfId="0" applyNumberFormat="1" applyBorder="1" applyAlignment="1">
      <alignment horizontal="center" vertical="top"/>
    </xf>
    <xf numFmtId="0" fontId="0" fillId="0" borderId="12" xfId="0" applyFont="1" applyBorder="1" applyAlignment="1" applyProtection="1">
      <alignment horizontal="left" vertical="top"/>
      <protection locked="0"/>
    </xf>
    <xf numFmtId="0" fontId="0" fillId="0" borderId="11" xfId="0" applyBorder="1" applyAlignment="1">
      <alignment horizontal="left" vertical="top"/>
    </xf>
    <xf numFmtId="0" fontId="0" fillId="0" borderId="13"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17" xfId="0" applyBorder="1" applyAlignment="1">
      <alignment horizontal="left" vertical="top"/>
    </xf>
    <xf numFmtId="3" fontId="0" fillId="0" borderId="2" xfId="0" applyNumberFormat="1" applyFont="1" applyFill="1" applyBorder="1" applyAlignment="1" applyProtection="1">
      <alignment horizontal="center" vertical="top" wrapText="1" shrinkToFit="1"/>
      <protection locked="0"/>
    </xf>
    <xf numFmtId="3" fontId="0" fillId="0" borderId="2" xfId="0" applyNumberFormat="1" applyFont="1" applyBorder="1" applyAlignment="1" applyProtection="1">
      <alignment horizontal="center" vertical="top" wrapText="1"/>
      <protection locked="0"/>
    </xf>
    <xf numFmtId="164" fontId="0" fillId="0" borderId="2" xfId="0" applyNumberFormat="1" applyFont="1" applyFill="1" applyBorder="1" applyAlignment="1" applyProtection="1">
      <alignment horizontal="center" vertical="top" wrapText="1" shrinkToFit="1"/>
      <protection locked="0"/>
    </xf>
    <xf numFmtId="164" fontId="0" fillId="0" borderId="2" xfId="0" applyNumberFormat="1" applyFont="1" applyBorder="1" applyAlignment="1" applyProtection="1">
      <alignment horizontal="center" vertical="top" wrapText="1"/>
      <protection locked="0"/>
    </xf>
    <xf numFmtId="0" fontId="0" fillId="3" borderId="12" xfId="0" applyFont="1" applyFill="1" applyBorder="1" applyAlignment="1" applyProtection="1">
      <alignment horizontal="left" vertical="top"/>
      <protection locked="0"/>
    </xf>
    <xf numFmtId="0" fontId="0" fillId="3" borderId="11" xfId="0" applyFill="1" applyBorder="1" applyAlignment="1">
      <alignment horizontal="left" vertical="top"/>
    </xf>
    <xf numFmtId="0" fontId="0" fillId="3" borderId="16" xfId="0" applyFill="1" applyBorder="1" applyAlignment="1">
      <alignment horizontal="left" vertical="top"/>
    </xf>
    <xf numFmtId="0" fontId="0" fillId="3" borderId="15" xfId="0" applyFill="1" applyBorder="1" applyAlignment="1">
      <alignment horizontal="left" vertical="top"/>
    </xf>
    <xf numFmtId="3" fontId="3" fillId="3" borderId="12" xfId="0" applyNumberFormat="1" applyFont="1" applyFill="1" applyBorder="1" applyAlignment="1" applyProtection="1">
      <alignment horizontal="right" vertical="top" wrapText="1" shrinkToFit="1"/>
      <protection locked="0"/>
    </xf>
    <xf numFmtId="3" fontId="3" fillId="3" borderId="11" xfId="0" applyNumberFormat="1" applyFont="1" applyFill="1" applyBorder="1" applyAlignment="1" applyProtection="1">
      <alignment horizontal="right" vertical="top" wrapText="1"/>
      <protection locked="0"/>
    </xf>
    <xf numFmtId="0" fontId="3" fillId="0" borderId="11" xfId="0" applyFont="1" applyBorder="1" applyAlignment="1">
      <alignment horizontal="right" vertical="top" wrapText="1"/>
    </xf>
    <xf numFmtId="0" fontId="3" fillId="0" borderId="13" xfId="0" applyFont="1" applyBorder="1" applyAlignment="1">
      <alignment horizontal="right" vertical="top" wrapText="1"/>
    </xf>
    <xf numFmtId="3" fontId="3" fillId="3" borderId="16" xfId="0" applyNumberFormat="1" applyFont="1" applyFill="1" applyBorder="1" applyAlignment="1" applyProtection="1">
      <alignment horizontal="right" vertical="top" wrapText="1"/>
      <protection locked="0"/>
    </xf>
    <xf numFmtId="3" fontId="3" fillId="3" borderId="15" xfId="0" applyNumberFormat="1" applyFont="1" applyFill="1" applyBorder="1" applyAlignment="1" applyProtection="1">
      <alignment horizontal="right" vertical="top" wrapText="1"/>
      <protection locked="0"/>
    </xf>
    <xf numFmtId="0" fontId="3" fillId="0" borderId="15" xfId="0" applyFont="1" applyBorder="1" applyAlignment="1">
      <alignment horizontal="right" vertical="top" wrapText="1"/>
    </xf>
    <xf numFmtId="0" fontId="3" fillId="0" borderId="17" xfId="0" applyFont="1" applyBorder="1" applyAlignment="1">
      <alignment horizontal="right" vertical="top" wrapText="1"/>
    </xf>
    <xf numFmtId="0" fontId="0" fillId="0" borderId="34" xfId="0" applyFont="1" applyFill="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43" xfId="0" applyFont="1" applyBorder="1" applyAlignment="1" applyProtection="1">
      <alignment horizontal="left" vertical="top" wrapText="1"/>
    </xf>
    <xf numFmtId="0" fontId="0" fillId="0" borderId="19"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0" fillId="0" borderId="16" xfId="0" applyFont="1" applyBorder="1" applyAlignment="1" applyProtection="1">
      <alignment horizontal="left" vertical="top" wrapText="1"/>
    </xf>
    <xf numFmtId="0" fontId="0" fillId="0" borderId="15" xfId="0" applyFont="1" applyBorder="1" applyAlignment="1" applyProtection="1">
      <alignment horizontal="left" vertical="top" wrapText="1"/>
    </xf>
    <xf numFmtId="0" fontId="0" fillId="0" borderId="17" xfId="0" applyFont="1" applyBorder="1" applyAlignment="1" applyProtection="1">
      <alignment horizontal="left" vertical="top" wrapText="1"/>
    </xf>
    <xf numFmtId="0" fontId="3" fillId="4" borderId="2" xfId="0" applyFont="1" applyFill="1" applyBorder="1" applyAlignment="1" applyProtection="1">
      <alignment horizontal="center" vertical="top" wrapText="1" shrinkToFit="1"/>
    </xf>
    <xf numFmtId="0" fontId="0" fillId="4" borderId="2" xfId="0" applyFill="1" applyBorder="1" applyAlignment="1" applyProtection="1">
      <alignment horizontal="center" vertical="top"/>
    </xf>
    <xf numFmtId="0" fontId="3" fillId="4" borderId="12" xfId="0" applyFont="1" applyFill="1" applyBorder="1" applyAlignment="1" applyProtection="1">
      <alignment horizontal="center" vertical="top"/>
    </xf>
    <xf numFmtId="0" fontId="0" fillId="0" borderId="13"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1" xfId="0" applyBorder="1" applyAlignment="1">
      <alignment horizontal="center" vertical="top"/>
    </xf>
    <xf numFmtId="0" fontId="0" fillId="0" borderId="15" xfId="0" applyBorder="1" applyAlignment="1">
      <alignment horizontal="center" vertical="top"/>
    </xf>
    <xf numFmtId="164" fontId="0" fillId="0" borderId="12" xfId="0" applyNumberFormat="1" applyFill="1" applyBorder="1" applyAlignment="1" applyProtection="1">
      <alignment horizontal="center" vertical="top"/>
    </xf>
    <xf numFmtId="164" fontId="0" fillId="0" borderId="11" xfId="0" applyNumberFormat="1" applyBorder="1" applyAlignment="1" applyProtection="1">
      <alignment horizontal="center" vertical="top"/>
    </xf>
    <xf numFmtId="164" fontId="0" fillId="0" borderId="13" xfId="0" applyNumberFormat="1" applyBorder="1" applyAlignment="1" applyProtection="1">
      <alignment horizontal="center" vertical="top"/>
    </xf>
    <xf numFmtId="164" fontId="0" fillId="0" borderId="16" xfId="0" applyNumberFormat="1" applyBorder="1" applyAlignment="1" applyProtection="1">
      <alignment horizontal="center" vertical="top"/>
    </xf>
    <xf numFmtId="164" fontId="0" fillId="0" borderId="15" xfId="0" applyNumberFormat="1" applyBorder="1" applyAlignment="1" applyProtection="1">
      <alignment horizontal="center" vertical="top"/>
    </xf>
    <xf numFmtId="164" fontId="0" fillId="0" borderId="17" xfId="0" applyNumberFormat="1" applyBorder="1" applyAlignment="1" applyProtection="1">
      <alignment horizontal="center" vertical="top"/>
    </xf>
    <xf numFmtId="0" fontId="0" fillId="0" borderId="3" xfId="0" applyFont="1" applyFill="1" applyBorder="1" applyAlignment="1" applyProtection="1">
      <alignment horizontal="left" vertical="top"/>
      <protection locked="0"/>
    </xf>
    <xf numFmtId="0" fontId="0" fillId="0" borderId="3" xfId="0" applyBorder="1" applyAlignment="1">
      <alignment horizontal="left" vertical="top"/>
    </xf>
    <xf numFmtId="0" fontId="0" fillId="0" borderId="24" xfId="0" applyBorder="1" applyAlignment="1">
      <alignment horizontal="left" vertical="top"/>
    </xf>
    <xf numFmtId="0" fontId="0" fillId="0" borderId="3" xfId="0" applyFont="1" applyBorder="1" applyAlignment="1" applyProtection="1">
      <alignment horizontal="left" vertical="top"/>
      <protection locked="0"/>
    </xf>
    <xf numFmtId="0" fontId="0" fillId="0" borderId="3" xfId="0" applyBorder="1" applyAlignment="1">
      <alignment vertical="top"/>
    </xf>
    <xf numFmtId="0" fontId="0" fillId="0" borderId="24" xfId="0" applyBorder="1" applyAlignment="1">
      <alignment vertical="top"/>
    </xf>
    <xf numFmtId="164" fontId="0" fillId="0" borderId="3" xfId="0" applyNumberFormat="1" applyFill="1" applyBorder="1" applyAlignment="1" applyProtection="1">
      <alignment horizontal="center" vertical="top"/>
      <protection locked="0"/>
    </xf>
    <xf numFmtId="0" fontId="0" fillId="0" borderId="3" xfId="0" applyBorder="1" applyAlignment="1">
      <alignment horizontal="center" vertical="top"/>
    </xf>
    <xf numFmtId="0" fontId="0" fillId="0" borderId="24" xfId="0" applyBorder="1" applyAlignment="1">
      <alignment horizontal="center" vertical="top"/>
    </xf>
    <xf numFmtId="0" fontId="3" fillId="4" borderId="12" xfId="0" applyFont="1" applyFill="1" applyBorder="1" applyAlignment="1" applyProtection="1">
      <alignment horizontal="right" vertical="top"/>
    </xf>
    <xf numFmtId="0" fontId="3" fillId="4" borderId="11" xfId="0" applyFont="1" applyFill="1" applyBorder="1" applyAlignment="1" applyProtection="1">
      <alignment horizontal="right" vertical="top"/>
    </xf>
    <xf numFmtId="0" fontId="0" fillId="4" borderId="11" xfId="0" applyFill="1" applyBorder="1" applyAlignment="1">
      <alignment horizontal="right" vertical="top"/>
    </xf>
    <xf numFmtId="0" fontId="0" fillId="4" borderId="13" xfId="0" applyFill="1" applyBorder="1" applyAlignment="1">
      <alignment horizontal="right" vertical="top"/>
    </xf>
    <xf numFmtId="0" fontId="3" fillId="4" borderId="16" xfId="0" applyFont="1" applyFill="1" applyBorder="1" applyAlignment="1" applyProtection="1">
      <alignment horizontal="right" vertical="top"/>
    </xf>
    <xf numFmtId="0" fontId="3" fillId="4" borderId="15" xfId="0" applyFont="1" applyFill="1" applyBorder="1" applyAlignment="1" applyProtection="1">
      <alignment horizontal="right" vertical="top"/>
    </xf>
    <xf numFmtId="0" fontId="0" fillId="4" borderId="15" xfId="0" applyFill="1" applyBorder="1" applyAlignment="1">
      <alignment horizontal="right" vertical="top"/>
    </xf>
    <xf numFmtId="0" fontId="0" fillId="4" borderId="17" xfId="0" applyFill="1" applyBorder="1" applyAlignment="1">
      <alignment horizontal="right" vertical="top"/>
    </xf>
    <xf numFmtId="164" fontId="3" fillId="4" borderId="2" xfId="0" applyNumberFormat="1" applyFont="1" applyFill="1" applyBorder="1" applyAlignment="1" applyProtection="1">
      <alignment horizontal="center" vertical="top" wrapText="1" shrinkToFit="1"/>
    </xf>
    <xf numFmtId="0" fontId="2" fillId="2" borderId="8"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164" fontId="3" fillId="3" borderId="12" xfId="0" applyNumberFormat="1" applyFont="1" applyFill="1" applyBorder="1" applyAlignment="1" applyProtection="1">
      <alignment horizontal="center" vertical="top"/>
    </xf>
    <xf numFmtId="164" fontId="3" fillId="3" borderId="11" xfId="0" applyNumberFormat="1" applyFont="1" applyFill="1" applyBorder="1" applyAlignment="1" applyProtection="1">
      <alignment horizontal="center" vertical="top"/>
    </xf>
    <xf numFmtId="164" fontId="3" fillId="3" borderId="13" xfId="0" applyNumberFormat="1" applyFont="1" applyFill="1" applyBorder="1" applyAlignment="1" applyProtection="1">
      <alignment horizontal="center" vertical="top"/>
    </xf>
    <xf numFmtId="164" fontId="3" fillId="3" borderId="16" xfId="0" applyNumberFormat="1" applyFont="1" applyFill="1" applyBorder="1" applyAlignment="1" applyProtection="1">
      <alignment horizontal="center" vertical="top"/>
    </xf>
    <xf numFmtId="164" fontId="3" fillId="3" borderId="15" xfId="0" applyNumberFormat="1" applyFont="1" applyFill="1" applyBorder="1" applyAlignment="1" applyProtection="1">
      <alignment horizontal="center" vertical="top"/>
    </xf>
    <xf numFmtId="164" fontId="3" fillId="3" borderId="17" xfId="0" applyNumberFormat="1" applyFont="1" applyFill="1" applyBorder="1" applyAlignment="1" applyProtection="1">
      <alignment horizontal="center" vertical="top"/>
    </xf>
    <xf numFmtId="0" fontId="0" fillId="0" borderId="12" xfId="0" applyFont="1" applyFill="1" applyBorder="1" applyAlignment="1" applyProtection="1">
      <alignment horizontal="left" vertical="top"/>
      <protection locked="0"/>
    </xf>
    <xf numFmtId="3" fontId="11" fillId="3" borderId="12" xfId="0" applyNumberFormat="1" applyFont="1" applyFill="1" applyBorder="1" applyAlignment="1" applyProtection="1">
      <alignment horizontal="right" vertical="top" wrapText="1" shrinkToFit="1"/>
      <protection locked="0"/>
    </xf>
    <xf numFmtId="3" fontId="11" fillId="3" borderId="11" xfId="0" applyNumberFormat="1" applyFont="1" applyFill="1" applyBorder="1" applyAlignment="1" applyProtection="1">
      <alignment horizontal="right" vertical="top" wrapText="1"/>
      <protection locked="0"/>
    </xf>
    <xf numFmtId="0" fontId="11" fillId="0" borderId="11" xfId="0" applyFont="1" applyBorder="1" applyAlignment="1">
      <alignment horizontal="right" vertical="top" wrapText="1"/>
    </xf>
    <xf numFmtId="0" fontId="11" fillId="0" borderId="13" xfId="0" applyFont="1" applyBorder="1" applyAlignment="1">
      <alignment horizontal="right" vertical="top" wrapText="1"/>
    </xf>
    <xf numFmtId="3" fontId="11" fillId="3" borderId="16" xfId="0" applyNumberFormat="1" applyFont="1" applyFill="1" applyBorder="1" applyAlignment="1" applyProtection="1">
      <alignment horizontal="right" vertical="top" wrapText="1"/>
      <protection locked="0"/>
    </xf>
    <xf numFmtId="3" fontId="11" fillId="3" borderId="15" xfId="0" applyNumberFormat="1" applyFont="1" applyFill="1" applyBorder="1" applyAlignment="1" applyProtection="1">
      <alignment horizontal="right" vertical="top" wrapText="1"/>
      <protection locked="0"/>
    </xf>
    <xf numFmtId="0" fontId="11" fillId="0" borderId="15" xfId="0" applyFont="1" applyBorder="1" applyAlignment="1">
      <alignment horizontal="right" vertical="top" wrapText="1"/>
    </xf>
    <xf numFmtId="0" fontId="11" fillId="0" borderId="17" xfId="0" applyFont="1" applyBorder="1" applyAlignment="1">
      <alignment horizontal="right" vertical="top" wrapText="1"/>
    </xf>
    <xf numFmtId="0" fontId="3" fillId="4" borderId="7" xfId="0" applyFont="1" applyFill="1" applyBorder="1" applyAlignment="1" applyProtection="1">
      <alignment vertical="top"/>
    </xf>
    <xf numFmtId="0" fontId="3" fillId="4" borderId="43" xfId="0" applyFont="1" applyFill="1" applyBorder="1" applyAlignment="1">
      <alignment vertical="top"/>
    </xf>
    <xf numFmtId="0" fontId="3" fillId="4" borderId="15" xfId="0" applyFont="1" applyFill="1" applyBorder="1" applyAlignment="1">
      <alignment vertical="top"/>
    </xf>
    <xf numFmtId="0" fontId="3" fillId="4" borderId="17" xfId="0" applyFont="1" applyFill="1" applyBorder="1" applyAlignment="1">
      <alignment vertical="top"/>
    </xf>
    <xf numFmtId="0" fontId="3" fillId="4" borderId="7" xfId="0" applyFont="1" applyFill="1" applyBorder="1" applyAlignment="1" applyProtection="1">
      <alignment horizontal="center" vertical="top"/>
    </xf>
    <xf numFmtId="0" fontId="0" fillId="0" borderId="7" xfId="0" applyBorder="1" applyAlignment="1">
      <alignment horizontal="center" vertical="top"/>
    </xf>
    <xf numFmtId="0" fontId="1" fillId="2" borderId="30"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26" xfId="0" applyFont="1" applyFill="1" applyBorder="1" applyAlignment="1" applyProtection="1">
      <alignment horizontal="center" vertical="center"/>
    </xf>
    <xf numFmtId="164" fontId="0" fillId="0" borderId="2" xfId="0" applyNumberFormat="1" applyBorder="1" applyAlignment="1" applyProtection="1">
      <alignment horizontal="center" vertical="top"/>
      <protection locked="0"/>
    </xf>
    <xf numFmtId="164" fontId="0" fillId="0" borderId="39" xfId="0" applyNumberFormat="1" applyBorder="1" applyAlignment="1" applyProtection="1">
      <alignment horizontal="center" vertical="top"/>
      <protection locked="0"/>
    </xf>
    <xf numFmtId="164" fontId="0" fillId="4" borderId="2" xfId="0" applyNumberFormat="1" applyFill="1" applyBorder="1" applyAlignment="1">
      <alignment horizontal="center" vertical="top"/>
    </xf>
    <xf numFmtId="164" fontId="0" fillId="4" borderId="39" xfId="0" applyNumberFormat="1" applyFill="1" applyBorder="1" applyAlignment="1">
      <alignment horizontal="center" vertical="top"/>
    </xf>
    <xf numFmtId="164" fontId="0" fillId="4" borderId="41" xfId="0" applyNumberFormat="1" applyFill="1" applyBorder="1" applyAlignment="1">
      <alignment horizontal="center" vertical="top"/>
    </xf>
    <xf numFmtId="164" fontId="0" fillId="4" borderId="42" xfId="0" applyNumberFormat="1" applyFill="1" applyBorder="1" applyAlignment="1">
      <alignment horizontal="center" vertical="top"/>
    </xf>
    <xf numFmtId="0" fontId="0" fillId="0" borderId="18" xfId="0" applyNumberFormat="1" applyFont="1" applyFill="1" applyBorder="1" applyAlignment="1" applyProtection="1">
      <alignment horizontal="left" vertical="top"/>
      <protection locked="0"/>
    </xf>
    <xf numFmtId="0" fontId="0" fillId="0" borderId="2" xfId="0" applyNumberFormat="1" applyFont="1" applyBorder="1" applyAlignment="1" applyProtection="1">
      <alignment horizontal="left" vertical="top"/>
      <protection locked="0"/>
    </xf>
    <xf numFmtId="0" fontId="0" fillId="0" borderId="2" xfId="0" applyNumberFormat="1" applyBorder="1" applyAlignment="1" applyProtection="1">
      <alignment horizontal="left" vertical="top"/>
      <protection locked="0"/>
    </xf>
    <xf numFmtId="0" fontId="0" fillId="0" borderId="18" xfId="0" applyNumberFormat="1" applyFont="1" applyBorder="1" applyAlignment="1" applyProtection="1">
      <alignment horizontal="left" vertical="top"/>
      <protection locked="0"/>
    </xf>
    <xf numFmtId="0" fontId="0" fillId="0" borderId="18" xfId="0" applyNumberFormat="1" applyFont="1" applyFill="1" applyBorder="1" applyAlignment="1" applyProtection="1">
      <alignment horizontal="left" vertical="top" wrapText="1"/>
      <protection locked="0"/>
    </xf>
    <xf numFmtId="0" fontId="0" fillId="0" borderId="2"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left" vertical="top" wrapText="1"/>
      <protection locked="0"/>
    </xf>
    <xf numFmtId="0" fontId="0" fillId="0" borderId="18" xfId="0" applyNumberFormat="1" applyFont="1" applyBorder="1" applyAlignment="1" applyProtection="1">
      <alignment horizontal="left" vertical="top" wrapText="1"/>
      <protection locked="0"/>
    </xf>
    <xf numFmtId="0" fontId="0" fillId="0" borderId="18" xfId="0" applyFont="1" applyFill="1" applyBorder="1" applyAlignment="1" applyProtection="1">
      <alignment horizontal="center" vertical="top"/>
      <protection locked="0"/>
    </xf>
    <xf numFmtId="0" fontId="0" fillId="0" borderId="2" xfId="0" applyFont="1" applyBorder="1" applyAlignment="1" applyProtection="1">
      <alignment horizontal="center" vertical="top"/>
      <protection locked="0"/>
    </xf>
    <xf numFmtId="0" fontId="0" fillId="0" borderId="40" xfId="0" applyFont="1" applyBorder="1" applyAlignment="1" applyProtection="1">
      <alignment horizontal="center" vertical="top"/>
      <protection locked="0"/>
    </xf>
    <xf numFmtId="0" fontId="0" fillId="0" borderId="41" xfId="0" applyFont="1" applyBorder="1" applyAlignment="1" applyProtection="1">
      <alignment horizontal="center" vertical="top"/>
      <protection locked="0"/>
    </xf>
    <xf numFmtId="164" fontId="0" fillId="0" borderId="2" xfId="0" applyNumberFormat="1" applyFont="1" applyFill="1" applyBorder="1" applyAlignment="1" applyProtection="1">
      <alignment horizontal="center" vertical="top"/>
      <protection locked="0"/>
    </xf>
    <xf numFmtId="164" fontId="0" fillId="0" borderId="2" xfId="0" applyNumberFormat="1" applyFont="1" applyBorder="1" applyAlignment="1" applyProtection="1">
      <alignment horizontal="center" vertical="top"/>
      <protection locked="0"/>
    </xf>
    <xf numFmtId="164" fontId="0" fillId="0" borderId="39" xfId="0" applyNumberFormat="1" applyFont="1" applyBorder="1" applyAlignment="1" applyProtection="1">
      <alignment horizontal="center" vertical="top"/>
      <protection locked="0"/>
    </xf>
    <xf numFmtId="164" fontId="0" fillId="0" borderId="41" xfId="0" applyNumberFormat="1" applyFont="1" applyBorder="1" applyAlignment="1" applyProtection="1">
      <alignment horizontal="center" vertical="top"/>
      <protection locked="0"/>
    </xf>
    <xf numFmtId="164" fontId="0" fillId="0" borderId="42" xfId="0" applyNumberFormat="1" applyFont="1" applyBorder="1" applyAlignment="1" applyProtection="1">
      <alignment horizontal="center" vertical="top"/>
      <protection locked="0"/>
    </xf>
    <xf numFmtId="0" fontId="3" fillId="0" borderId="1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top" wrapText="1"/>
      <protection locked="0"/>
    </xf>
    <xf numFmtId="0" fontId="0" fillId="0" borderId="11" xfId="0" applyFill="1" applyBorder="1" applyAlignment="1" applyProtection="1">
      <alignment horizontal="center" vertical="top" wrapText="1"/>
      <protection locked="0"/>
    </xf>
    <xf numFmtId="0" fontId="0" fillId="0" borderId="13" xfId="0" applyFill="1" applyBorder="1" applyAlignment="1" applyProtection="1">
      <alignment horizontal="center" vertical="top" wrapText="1"/>
      <protection locked="0"/>
    </xf>
    <xf numFmtId="0" fontId="0" fillId="0" borderId="19"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20" xfId="0" applyFill="1" applyBorder="1" applyAlignment="1" applyProtection="1">
      <alignment horizontal="center" vertical="top" wrapText="1"/>
      <protection locked="0"/>
    </xf>
    <xf numFmtId="0" fontId="0" fillId="0" borderId="16"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0" fillId="0" borderId="17" xfId="0" applyFill="1" applyBorder="1" applyAlignment="1" applyProtection="1">
      <alignment horizontal="center" vertical="top" wrapText="1"/>
      <protection locked="0"/>
    </xf>
    <xf numFmtId="0" fontId="3" fillId="4" borderId="44" xfId="0" applyNumberFormat="1" applyFont="1" applyFill="1" applyBorder="1" applyAlignment="1">
      <alignment horizontal="right" vertical="top"/>
    </xf>
    <xf numFmtId="0" fontId="3" fillId="4" borderId="11" xfId="0" applyNumberFormat="1" applyFont="1" applyFill="1" applyBorder="1" applyAlignment="1">
      <alignment horizontal="right" vertical="top"/>
    </xf>
    <xf numFmtId="0" fontId="0" fillId="0" borderId="11" xfId="0" applyNumberFormat="1" applyBorder="1" applyAlignment="1">
      <alignment horizontal="right" vertical="top"/>
    </xf>
    <xf numFmtId="0" fontId="0" fillId="0" borderId="13" xfId="0" applyNumberFormat="1" applyBorder="1" applyAlignment="1">
      <alignment horizontal="right" vertical="top"/>
    </xf>
    <xf numFmtId="0" fontId="3" fillId="4" borderId="5" xfId="0" applyNumberFormat="1" applyFont="1" applyFill="1" applyBorder="1" applyAlignment="1">
      <alignment horizontal="right" vertical="top"/>
    </xf>
    <xf numFmtId="0" fontId="3" fillId="4" borderId="1" xfId="0" applyNumberFormat="1" applyFont="1" applyFill="1" applyBorder="1" applyAlignment="1">
      <alignment horizontal="right" vertical="top"/>
    </xf>
    <xf numFmtId="0" fontId="0" fillId="0" borderId="1" xfId="0" applyNumberFormat="1" applyBorder="1" applyAlignment="1">
      <alignment horizontal="right" vertical="top"/>
    </xf>
    <xf numFmtId="0" fontId="0" fillId="0" borderId="45" xfId="0" applyNumberFormat="1" applyBorder="1" applyAlignment="1">
      <alignment horizontal="right" vertical="top"/>
    </xf>
    <xf numFmtId="0" fontId="3" fillId="4" borderId="38" xfId="0" applyNumberFormat="1" applyFont="1" applyFill="1" applyBorder="1" applyAlignment="1">
      <alignment horizontal="center" vertical="top"/>
    </xf>
    <xf numFmtId="0" fontId="3" fillId="4" borderId="24" xfId="0" applyNumberFormat="1" applyFont="1" applyFill="1" applyBorder="1" applyAlignment="1">
      <alignment horizontal="center" vertical="top"/>
    </xf>
    <xf numFmtId="0" fontId="0" fillId="4" borderId="24" xfId="0" applyNumberFormat="1" applyFill="1" applyBorder="1" applyAlignment="1">
      <alignment horizontal="center" vertical="top"/>
    </xf>
    <xf numFmtId="0" fontId="3" fillId="4" borderId="18" xfId="0" applyNumberFormat="1" applyFont="1" applyFill="1" applyBorder="1" applyAlignment="1">
      <alignment horizontal="center" vertical="top"/>
    </xf>
    <xf numFmtId="0" fontId="3" fillId="4" borderId="2" xfId="0" applyNumberFormat="1" applyFont="1" applyFill="1" applyBorder="1" applyAlignment="1">
      <alignment horizontal="center" vertical="top"/>
    </xf>
    <xf numFmtId="0" fontId="0" fillId="4" borderId="2" xfId="0" applyNumberFormat="1" applyFill="1" applyBorder="1" applyAlignment="1">
      <alignment horizontal="center" vertical="top"/>
    </xf>
    <xf numFmtId="0" fontId="3" fillId="4" borderId="24" xfId="0" applyFont="1" applyFill="1" applyBorder="1" applyAlignment="1">
      <alignment horizontal="center" vertical="top"/>
    </xf>
    <xf numFmtId="0" fontId="3" fillId="4" borderId="31" xfId="0" applyFont="1" applyFill="1" applyBorder="1" applyAlignment="1">
      <alignment horizontal="center" vertical="top"/>
    </xf>
    <xf numFmtId="0" fontId="3" fillId="4" borderId="2" xfId="0" applyFont="1" applyFill="1" applyBorder="1" applyAlignment="1">
      <alignment horizontal="center" vertical="top"/>
    </xf>
    <xf numFmtId="0" fontId="3" fillId="4" borderId="39" xfId="0" applyFont="1" applyFill="1" applyBorder="1" applyAlignment="1">
      <alignment horizontal="center" vertical="top"/>
    </xf>
    <xf numFmtId="0" fontId="3" fillId="4" borderId="8" xfId="0" applyFont="1" applyFill="1" applyBorder="1" applyAlignment="1" applyProtection="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4" xfId="0" applyFill="1" applyBorder="1" applyAlignment="1">
      <alignment horizontal="left" vertical="top"/>
    </xf>
    <xf numFmtId="0" fontId="0" fillId="0" borderId="18" xfId="0" applyFont="1" applyBorder="1" applyAlignment="1" applyProtection="1">
      <alignment horizontal="center" vertical="top"/>
      <protection locked="0"/>
    </xf>
    <xf numFmtId="164" fontId="0" fillId="0" borderId="22" xfId="0" applyNumberFormat="1" applyFont="1" applyFill="1" applyBorder="1" applyAlignment="1" applyProtection="1">
      <alignment horizontal="center" vertical="top" wrapText="1" shrinkToFit="1"/>
    </xf>
    <xf numFmtId="0" fontId="0" fillId="0" borderId="21" xfId="0" applyFont="1" applyBorder="1" applyAlignment="1" applyProtection="1">
      <alignment vertical="top"/>
    </xf>
    <xf numFmtId="0" fontId="0" fillId="0" borderId="26" xfId="0" applyFont="1" applyBorder="1" applyAlignment="1" applyProtection="1">
      <alignment vertical="top"/>
    </xf>
    <xf numFmtId="0" fontId="0" fillId="0" borderId="28" xfId="0" applyFont="1" applyBorder="1" applyAlignment="1" applyProtection="1">
      <alignment vertical="top"/>
    </xf>
    <xf numFmtId="0" fontId="0" fillId="0" borderId="29" xfId="0" applyFont="1" applyBorder="1" applyAlignment="1" applyProtection="1">
      <alignment vertical="top"/>
    </xf>
    <xf numFmtId="0" fontId="0" fillId="0" borderId="27" xfId="0" applyFont="1" applyBorder="1" applyAlignment="1" applyProtection="1">
      <alignment vertical="top"/>
    </xf>
    <xf numFmtId="164" fontId="0" fillId="0" borderId="12" xfId="0" applyNumberFormat="1" applyFont="1" applyFill="1" applyBorder="1" applyAlignment="1" applyProtection="1">
      <alignment horizontal="center" vertical="top"/>
    </xf>
    <xf numFmtId="164" fontId="0" fillId="0" borderId="11" xfId="0" applyNumberFormat="1" applyFont="1" applyFill="1" applyBorder="1" applyAlignment="1" applyProtection="1">
      <alignment horizontal="center" vertical="top"/>
    </xf>
    <xf numFmtId="164" fontId="0" fillId="0" borderId="10" xfId="0" applyNumberFormat="1" applyFont="1" applyFill="1" applyBorder="1" applyAlignment="1" applyProtection="1">
      <alignment horizontal="center" vertical="top"/>
    </xf>
    <xf numFmtId="164" fontId="0" fillId="0" borderId="9" xfId="0" applyNumberFormat="1" applyFont="1" applyFill="1" applyBorder="1" applyAlignment="1" applyProtection="1">
      <alignment horizontal="center" vertical="top"/>
    </xf>
    <xf numFmtId="164" fontId="0" fillId="0" borderId="1" xfId="0" applyNumberFormat="1" applyFont="1" applyFill="1" applyBorder="1" applyAlignment="1" applyProtection="1">
      <alignment horizontal="center" vertical="top"/>
    </xf>
    <xf numFmtId="164" fontId="0" fillId="0" borderId="4" xfId="0" applyNumberFormat="1" applyFont="1" applyFill="1" applyBorder="1" applyAlignment="1" applyProtection="1">
      <alignment horizontal="center" vertical="top"/>
    </xf>
    <xf numFmtId="0" fontId="0" fillId="0" borderId="22" xfId="0" applyFont="1" applyBorder="1" applyAlignment="1" applyProtection="1">
      <alignment vertical="top"/>
    </xf>
    <xf numFmtId="164" fontId="0" fillId="0" borderId="16" xfId="0" applyNumberFormat="1" applyFont="1" applyFill="1" applyBorder="1" applyAlignment="1" applyProtection="1">
      <alignment horizontal="center" vertical="top"/>
    </xf>
    <xf numFmtId="164" fontId="0" fillId="0" borderId="15" xfId="0" applyNumberFormat="1" applyFont="1" applyFill="1" applyBorder="1" applyAlignment="1" applyProtection="1">
      <alignment horizontal="center" vertical="top"/>
    </xf>
    <xf numFmtId="164" fontId="0" fillId="0" borderId="14" xfId="0" applyNumberFormat="1" applyFont="1" applyFill="1" applyBorder="1" applyAlignment="1" applyProtection="1">
      <alignment horizontal="center" vertical="top"/>
    </xf>
    <xf numFmtId="0" fontId="3" fillId="4" borderId="30" xfId="0" applyFont="1" applyFill="1" applyBorder="1" applyAlignment="1" applyProtection="1">
      <alignment horizontal="right" vertical="top" wrapText="1" shrinkToFit="1"/>
      <protection locked="0"/>
    </xf>
    <xf numFmtId="0" fontId="0" fillId="0" borderId="21" xfId="0" applyBorder="1" applyAlignment="1">
      <alignment vertical="top"/>
    </xf>
    <xf numFmtId="0" fontId="0" fillId="0" borderId="26" xfId="0" applyBorder="1" applyAlignment="1">
      <alignment vertical="top"/>
    </xf>
    <xf numFmtId="164" fontId="0" fillId="4" borderId="2" xfId="0" applyNumberFormat="1" applyFill="1" applyBorder="1" applyAlignment="1" applyProtection="1">
      <alignment horizontal="center" vertical="top"/>
    </xf>
    <xf numFmtId="0" fontId="3" fillId="4" borderId="35" xfId="0" applyFont="1" applyFill="1" applyBorder="1" applyAlignment="1" applyProtection="1">
      <alignment vertical="top"/>
    </xf>
    <xf numFmtId="0" fontId="0" fillId="4" borderId="36" xfId="0" applyFill="1" applyBorder="1" applyAlignment="1">
      <alignment vertical="top"/>
    </xf>
    <xf numFmtId="0" fontId="0" fillId="4" borderId="38" xfId="0" applyFill="1" applyBorder="1" applyAlignment="1">
      <alignment vertical="top"/>
    </xf>
    <xf numFmtId="0" fontId="0" fillId="4" borderId="24" xfId="0" applyFill="1" applyBorder="1" applyAlignment="1">
      <alignment vertical="top"/>
    </xf>
    <xf numFmtId="0" fontId="3" fillId="4" borderId="36" xfId="0" applyFont="1" applyFill="1" applyBorder="1" applyAlignment="1">
      <alignment horizontal="center" vertical="top"/>
    </xf>
    <xf numFmtId="0" fontId="3" fillId="4" borderId="37" xfId="0" applyFont="1" applyFill="1" applyBorder="1" applyAlignment="1">
      <alignment horizontal="center" vertical="top"/>
    </xf>
    <xf numFmtId="164" fontId="2" fillId="4" borderId="32" xfId="0" applyNumberFormat="1" applyFont="1" applyFill="1" applyBorder="1" applyAlignment="1" applyProtection="1">
      <alignment vertical="top" wrapText="1" shrinkToFit="1"/>
    </xf>
    <xf numFmtId="0" fontId="0" fillId="4" borderId="25" xfId="0" applyFill="1" applyBorder="1" applyAlignment="1" applyProtection="1">
      <alignment vertical="top"/>
    </xf>
    <xf numFmtId="0" fontId="0" fillId="4" borderId="33" xfId="0" applyFill="1" applyBorder="1" applyAlignment="1" applyProtection="1">
      <alignment vertical="top"/>
    </xf>
    <xf numFmtId="0" fontId="0" fillId="4" borderId="22" xfId="0" applyFill="1" applyBorder="1" applyAlignment="1" applyProtection="1">
      <alignment vertical="top"/>
    </xf>
    <xf numFmtId="0" fontId="0" fillId="4" borderId="21" xfId="0" applyFill="1" applyBorder="1" applyAlignment="1" applyProtection="1">
      <alignment vertical="top"/>
    </xf>
    <xf numFmtId="0" fontId="0" fillId="4" borderId="26" xfId="0" applyFill="1" applyBorder="1" applyAlignment="1" applyProtection="1">
      <alignment vertical="top"/>
    </xf>
    <xf numFmtId="164" fontId="2" fillId="4" borderId="34" xfId="0" applyNumberFormat="1" applyFont="1" applyFill="1" applyBorder="1" applyAlignment="1" applyProtection="1">
      <alignment horizontal="center" vertical="top"/>
    </xf>
    <xf numFmtId="164" fontId="2" fillId="4" borderId="7" xfId="0" applyNumberFormat="1" applyFont="1" applyFill="1" applyBorder="1" applyAlignment="1" applyProtection="1">
      <alignment horizontal="center" vertical="top"/>
    </xf>
    <xf numFmtId="164" fontId="2" fillId="4" borderId="6" xfId="0" applyNumberFormat="1" applyFont="1" applyFill="1" applyBorder="1" applyAlignment="1" applyProtection="1">
      <alignment horizontal="center" vertical="top"/>
    </xf>
    <xf numFmtId="164" fontId="2" fillId="4" borderId="16" xfId="0" applyNumberFormat="1" applyFont="1" applyFill="1" applyBorder="1" applyAlignment="1" applyProtection="1">
      <alignment horizontal="center" vertical="top"/>
    </xf>
    <xf numFmtId="164" fontId="2" fillId="4" borderId="15" xfId="0" applyNumberFormat="1" applyFont="1" applyFill="1" applyBorder="1" applyAlignment="1" applyProtection="1">
      <alignment horizontal="center" vertical="top"/>
    </xf>
    <xf numFmtId="164" fontId="2" fillId="4" borderId="14" xfId="0" applyNumberFormat="1" applyFont="1" applyFill="1" applyBorder="1" applyAlignment="1" applyProtection="1">
      <alignment horizontal="center" vertical="top"/>
    </xf>
    <xf numFmtId="0" fontId="4"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0" fontId="0" fillId="0" borderId="12" xfId="0" applyFont="1" applyBorder="1" applyAlignment="1">
      <alignment horizontal="left" vertical="top"/>
    </xf>
    <xf numFmtId="0" fontId="0" fillId="0" borderId="11" xfId="0" applyBorder="1" applyAlignment="1">
      <alignment vertical="top"/>
    </xf>
    <xf numFmtId="0" fontId="0" fillId="0" borderId="13" xfId="0" applyBorder="1" applyAlignment="1">
      <alignment vertical="top"/>
    </xf>
    <xf numFmtId="0" fontId="0" fillId="0" borderId="16" xfId="0" applyBorder="1" applyAlignment="1">
      <alignment vertical="top"/>
    </xf>
    <xf numFmtId="0" fontId="0" fillId="0" borderId="15" xfId="0" applyBorder="1" applyAlignment="1">
      <alignment vertical="top"/>
    </xf>
    <xf numFmtId="0" fontId="0" fillId="0" borderId="17" xfId="0" applyBorder="1" applyAlignment="1">
      <alignment vertical="top"/>
    </xf>
    <xf numFmtId="164" fontId="0" fillId="0" borderId="11" xfId="0" applyNumberFormat="1" applyBorder="1" applyAlignment="1">
      <alignment horizontal="center" vertical="top"/>
    </xf>
    <xf numFmtId="164" fontId="0" fillId="0" borderId="13" xfId="0" applyNumberFormat="1" applyBorder="1" applyAlignment="1">
      <alignment horizontal="center" vertical="top"/>
    </xf>
    <xf numFmtId="164" fontId="0" fillId="0" borderId="16" xfId="0" applyNumberFormat="1" applyBorder="1" applyAlignment="1">
      <alignment horizontal="center" vertical="top"/>
    </xf>
    <xf numFmtId="164" fontId="0" fillId="0" borderId="15" xfId="0" applyNumberFormat="1" applyBorder="1" applyAlignment="1">
      <alignment horizontal="center" vertical="top"/>
    </xf>
    <xf numFmtId="164" fontId="0" fillId="0" borderId="17" xfId="0" applyNumberFormat="1" applyBorder="1" applyAlignment="1">
      <alignment horizontal="center" vertical="top"/>
    </xf>
    <xf numFmtId="0" fontId="0" fillId="0" borderId="12" xfId="0" applyFont="1" applyFill="1" applyBorder="1" applyAlignment="1" applyProtection="1">
      <alignment horizontal="left" vertical="top"/>
    </xf>
    <xf numFmtId="0" fontId="0" fillId="0" borderId="19" xfId="0" applyFont="1" applyFill="1" applyBorder="1" applyAlignment="1" applyProtection="1">
      <alignment horizontal="left" vertical="top" wrapText="1"/>
    </xf>
    <xf numFmtId="0" fontId="1" fillId="3" borderId="2"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7" xfId="0" applyFont="1" applyFill="1" applyBorder="1" applyAlignment="1" applyProtection="1">
      <alignment horizontal="center" vertical="center"/>
    </xf>
    <xf numFmtId="49" fontId="3" fillId="0" borderId="2" xfId="0" applyNumberFormat="1" applyFont="1" applyBorder="1" applyAlignment="1" applyProtection="1">
      <alignment horizontal="center"/>
    </xf>
    <xf numFmtId="0" fontId="3" fillId="0" borderId="12"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4" borderId="46" xfId="0" applyFont="1" applyFill="1" applyBorder="1" applyAlignment="1" applyProtection="1">
      <alignment horizontal="center" vertical="top" wrapText="1" shrinkToFit="1"/>
    </xf>
    <xf numFmtId="0" fontId="0" fillId="4" borderId="46" xfId="0" applyFill="1" applyBorder="1" applyAlignment="1" applyProtection="1">
      <alignment horizontal="center" vertical="top"/>
    </xf>
    <xf numFmtId="0" fontId="3" fillId="0" borderId="3"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 fillId="3" borderId="12" xfId="0"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3" fillId="3" borderId="12" xfId="0" applyFont="1" applyFill="1" applyBorder="1" applyAlignment="1" applyProtection="1">
      <alignment horizontal="center" vertical="center"/>
    </xf>
    <xf numFmtId="0" fontId="0" fillId="0" borderId="11" xfId="0" applyBorder="1" applyAlignment="1"/>
    <xf numFmtId="0" fontId="0" fillId="0" borderId="13" xfId="0" applyBorder="1" applyAlignment="1"/>
    <xf numFmtId="0" fontId="0" fillId="0" borderId="16" xfId="0" applyBorder="1" applyAlignment="1"/>
    <xf numFmtId="0" fontId="0" fillId="0" borderId="15" xfId="0" applyBorder="1" applyAlignment="1"/>
    <xf numFmtId="0" fontId="0" fillId="0" borderId="17" xfId="0" applyBorder="1" applyAlignment="1"/>
    <xf numFmtId="0" fontId="3" fillId="0" borderId="12" xfId="0" applyFont="1" applyFill="1" applyBorder="1" applyAlignment="1" applyProtection="1">
      <alignment horizontal="center" vertical="center"/>
      <protection locked="0"/>
    </xf>
    <xf numFmtId="0" fontId="0" fillId="0" borderId="11" xfId="0" applyBorder="1" applyAlignment="1" applyProtection="1">
      <protection locked="0"/>
    </xf>
    <xf numFmtId="0" fontId="0" fillId="0" borderId="13" xfId="0" applyBorder="1" applyAlignment="1" applyProtection="1">
      <protection locked="0"/>
    </xf>
    <xf numFmtId="0" fontId="0" fillId="0" borderId="16" xfId="0" applyBorder="1" applyAlignment="1" applyProtection="1">
      <protection locked="0"/>
    </xf>
    <xf numFmtId="0" fontId="0" fillId="0" borderId="15" xfId="0" applyBorder="1" applyAlignment="1" applyProtection="1">
      <protection locked="0"/>
    </xf>
    <xf numFmtId="0" fontId="0" fillId="0" borderId="17" xfId="0" applyBorder="1" applyAlignment="1" applyProtection="1">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 fillId="0" borderId="11" xfId="0" applyFont="1" applyFill="1" applyBorder="1" applyAlignment="1" applyProtection="1">
      <alignment horizontal="center" vertical="center"/>
      <protection locked="0"/>
    </xf>
    <xf numFmtId="0" fontId="0" fillId="0" borderId="11" xfId="0"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0" xfId="0" applyFill="1" applyAlignment="1" applyProtection="1">
      <alignment vertical="center"/>
      <protection locked="0"/>
    </xf>
    <xf numFmtId="0" fontId="0" fillId="0" borderId="20"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7" fillId="4" borderId="8" xfId="1" applyFill="1" applyBorder="1" applyAlignment="1" applyProtection="1">
      <alignment horizontal="left" vertical="top"/>
      <protection locked="0"/>
    </xf>
    <xf numFmtId="0" fontId="7" fillId="4" borderId="7" xfId="1" applyFill="1" applyBorder="1" applyAlignment="1" applyProtection="1">
      <alignment horizontal="left" vertical="top"/>
      <protection locked="0"/>
    </xf>
    <xf numFmtId="0" fontId="7" fillId="4" borderId="6" xfId="1" applyFill="1" applyBorder="1" applyAlignment="1" applyProtection="1">
      <alignment horizontal="left" vertical="top"/>
      <protection locked="0"/>
    </xf>
    <xf numFmtId="0" fontId="7" fillId="4" borderId="5" xfId="1" applyFill="1" applyBorder="1" applyAlignment="1" applyProtection="1">
      <alignment horizontal="left" vertical="top"/>
      <protection locked="0"/>
    </xf>
    <xf numFmtId="0" fontId="7" fillId="4" borderId="1" xfId="1" applyFill="1" applyBorder="1" applyAlignment="1" applyProtection="1">
      <alignment horizontal="left" vertical="top"/>
      <protection locked="0"/>
    </xf>
    <xf numFmtId="0" fontId="7" fillId="4" borderId="4" xfId="1" applyFill="1" applyBorder="1" applyAlignment="1" applyProtection="1">
      <alignment horizontal="left" vertical="top"/>
      <protection locked="0"/>
    </xf>
    <xf numFmtId="0" fontId="3" fillId="4" borderId="12" xfId="0" applyFont="1" applyFill="1" applyBorder="1" applyAlignment="1" applyProtection="1">
      <alignment vertical="top"/>
    </xf>
    <xf numFmtId="0" fontId="3" fillId="4" borderId="13" xfId="0" applyFont="1" applyFill="1" applyBorder="1" applyAlignment="1">
      <alignment vertical="top"/>
    </xf>
    <xf numFmtId="0" fontId="3" fillId="4" borderId="16" xfId="0" applyFont="1" applyFill="1" applyBorder="1" applyAlignment="1">
      <alignment vertical="top"/>
    </xf>
    <xf numFmtId="0" fontId="3" fillId="4" borderId="11" xfId="0" applyFont="1" applyFill="1" applyBorder="1" applyAlignment="1" applyProtection="1">
      <alignment horizontal="center" vertical="top"/>
    </xf>
    <xf numFmtId="164" fontId="12" fillId="0" borderId="8" xfId="0" applyNumberFormat="1" applyFont="1" applyFill="1" applyBorder="1" applyAlignment="1" applyProtection="1">
      <alignment horizontal="left" vertical="top" wrapText="1" shrinkToFit="1"/>
    </xf>
    <xf numFmtId="164" fontId="14" fillId="0" borderId="7" xfId="0" applyNumberFormat="1" applyFont="1" applyFill="1" applyBorder="1" applyAlignment="1" applyProtection="1">
      <alignment horizontal="left" vertical="top" wrapText="1" shrinkToFit="1"/>
    </xf>
    <xf numFmtId="164" fontId="14" fillId="0" borderId="6" xfId="0" applyNumberFormat="1" applyFont="1" applyFill="1" applyBorder="1" applyAlignment="1" applyProtection="1">
      <alignment horizontal="left" vertical="top" wrapText="1" shrinkToFit="1"/>
    </xf>
    <xf numFmtId="164" fontId="14" fillId="0" borderId="47" xfId="0" applyNumberFormat="1" applyFont="1" applyFill="1" applyBorder="1" applyAlignment="1" applyProtection="1">
      <alignment horizontal="left" vertical="top" wrapText="1" shrinkToFit="1"/>
    </xf>
    <xf numFmtId="164" fontId="14" fillId="0" borderId="0" xfId="0" applyNumberFormat="1" applyFont="1" applyFill="1" applyBorder="1" applyAlignment="1" applyProtection="1">
      <alignment horizontal="left" vertical="top" wrapText="1" shrinkToFit="1"/>
    </xf>
    <xf numFmtId="164" fontId="14" fillId="0" borderId="48" xfId="0" applyNumberFormat="1" applyFont="1" applyFill="1" applyBorder="1" applyAlignment="1" applyProtection="1">
      <alignment horizontal="left" vertical="top" wrapText="1" shrinkToFit="1"/>
    </xf>
    <xf numFmtId="164" fontId="14" fillId="0" borderId="5" xfId="0" applyNumberFormat="1" applyFont="1" applyFill="1" applyBorder="1" applyAlignment="1" applyProtection="1">
      <alignment horizontal="left" vertical="top" wrapText="1" shrinkToFit="1"/>
    </xf>
    <xf numFmtId="164" fontId="14" fillId="0" borderId="1" xfId="0" applyNumberFormat="1" applyFont="1" applyFill="1" applyBorder="1" applyAlignment="1" applyProtection="1">
      <alignment horizontal="left" vertical="top" wrapText="1" shrinkToFit="1"/>
    </xf>
    <xf numFmtId="164" fontId="14" fillId="0" borderId="4" xfId="0" applyNumberFormat="1" applyFont="1" applyFill="1" applyBorder="1" applyAlignment="1" applyProtection="1">
      <alignment horizontal="left" vertical="top" wrapText="1" shrinkToFi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35</xdr:col>
          <xdr:colOff>114300</xdr:colOff>
          <xdr:row>20</xdr:row>
          <xdr:rowOff>28575</xdr:rowOff>
        </xdr:from>
        <xdr:to>
          <xdr:col>37</xdr:col>
          <xdr:colOff>123825</xdr:colOff>
          <xdr:row>21</xdr:row>
          <xdr:rowOff>76200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20</xdr:row>
          <xdr:rowOff>28575</xdr:rowOff>
        </xdr:from>
        <xdr:to>
          <xdr:col>35</xdr:col>
          <xdr:colOff>66675</xdr:colOff>
          <xdr:row>21</xdr:row>
          <xdr:rowOff>76200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xdr:twoCellAnchor editAs="oneCell">
    <xdr:from>
      <xdr:col>23</xdr:col>
      <xdr:colOff>0</xdr:colOff>
      <xdr:row>1</xdr:row>
      <xdr:rowOff>27213</xdr:rowOff>
    </xdr:from>
    <xdr:to>
      <xdr:col>39</xdr:col>
      <xdr:colOff>837</xdr:colOff>
      <xdr:row>4</xdr:row>
      <xdr:rowOff>145071</xdr:rowOff>
    </xdr:to>
    <xdr:pic>
      <xdr:nvPicPr>
        <xdr:cNvPr id="86" name="Grafik 8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5"/>
        <a:stretch/>
      </xdr:blipFill>
      <xdr:spPr>
        <a:xfrm>
          <a:off x="3816804" y="122463"/>
          <a:ext cx="2939979" cy="498858"/>
        </a:xfrm>
        <a:prstGeom prst="rect">
          <a:avLst/>
        </a:prstGeom>
      </xdr:spPr>
    </xdr:pic>
    <xdr:clientData/>
  </xdr:twoCellAnchor>
  <xdr:oneCellAnchor>
    <xdr:from>
      <xdr:col>23</xdr:col>
      <xdr:colOff>0</xdr:colOff>
      <xdr:row>113</xdr:row>
      <xdr:rowOff>104775</xdr:rowOff>
    </xdr:from>
    <xdr:ext cx="2896437" cy="498858"/>
    <xdr:pic>
      <xdr:nvPicPr>
        <xdr:cNvPr id="7" name="Grafik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5"/>
        <a:stretch/>
      </xdr:blipFill>
      <xdr:spPr>
        <a:xfrm>
          <a:off x="3762375" y="10344150"/>
          <a:ext cx="2896437" cy="498858"/>
        </a:xfrm>
        <a:prstGeom prst="rect">
          <a:avLst/>
        </a:prstGeom>
      </xdr:spPr>
    </xdr:pic>
    <xdr:clientData/>
  </xdr:oneCellAnchor>
  <mc:AlternateContent xmlns:mc="http://schemas.openxmlformats.org/markup-compatibility/2006">
    <mc:Choice xmlns:a14="http://schemas.microsoft.com/office/drawing/2010/main" Requires="a14">
      <xdr:twoCellAnchor editAs="absolute">
        <xdr:from>
          <xdr:col>20</xdr:col>
          <xdr:colOff>66675</xdr:colOff>
          <xdr:row>208</xdr:row>
          <xdr:rowOff>19050</xdr:rowOff>
        </xdr:from>
        <xdr:to>
          <xdr:col>22</xdr:col>
          <xdr:colOff>76200</xdr:colOff>
          <xdr:row>210</xdr:row>
          <xdr:rowOff>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133350</xdr:colOff>
          <xdr:row>208</xdr:row>
          <xdr:rowOff>19050</xdr:rowOff>
        </xdr:from>
        <xdr:to>
          <xdr:col>19</xdr:col>
          <xdr:colOff>180975</xdr:colOff>
          <xdr:row>210</xdr:row>
          <xdr:rowOff>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19050</xdr:colOff>
          <xdr:row>100</xdr:row>
          <xdr:rowOff>28575</xdr:rowOff>
        </xdr:from>
        <xdr:to>
          <xdr:col>22</xdr:col>
          <xdr:colOff>66675</xdr:colOff>
          <xdr:row>101</xdr:row>
          <xdr:rowOff>95250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133350</xdr:colOff>
          <xdr:row>100</xdr:row>
          <xdr:rowOff>28575</xdr:rowOff>
        </xdr:from>
        <xdr:to>
          <xdr:col>21</xdr:col>
          <xdr:colOff>47625</xdr:colOff>
          <xdr:row>101</xdr:row>
          <xdr:rowOff>95250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tr.at/de/m/FAQBekanntgpflFoerd"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227"/>
  <sheetViews>
    <sheetView tabSelected="1" showRuler="0" view="pageLayout" topLeftCell="A27" zoomScale="140" zoomScaleNormal="100" zoomScaleSheetLayoutView="120" zoomScalePageLayoutView="140" workbookViewId="0">
      <selection activeCell="C79" sqref="C79:Q80"/>
    </sheetView>
  </sheetViews>
  <sheetFormatPr baseColWidth="10" defaultColWidth="2.83203125" defaultRowHeight="7.5" customHeight="1" x14ac:dyDescent="0.2"/>
  <cols>
    <col min="1" max="7" width="2.83203125" style="1"/>
    <col min="8" max="8" width="2.83203125" style="1" customWidth="1"/>
    <col min="9" max="14" width="2.83203125" style="1"/>
    <col min="15" max="15" width="2.83203125" style="1" customWidth="1"/>
    <col min="16" max="16" width="2.83203125" style="1"/>
    <col min="17" max="17" width="2.1640625" style="1" customWidth="1"/>
    <col min="18" max="19" width="2.83203125" style="1" hidden="1" customWidth="1"/>
    <col min="20" max="31" width="2.83203125" style="1"/>
    <col min="32" max="32" width="2.83203125" style="1" customWidth="1"/>
    <col min="33" max="39" width="2.83203125" style="1"/>
    <col min="40" max="16384" width="2.83203125" style="9"/>
  </cols>
  <sheetData>
    <row r="2" spans="1:39" ht="2.25" customHeight="1" x14ac:dyDescent="0.2">
      <c r="A2" s="274"/>
      <c r="B2" s="273"/>
      <c r="C2" s="273"/>
      <c r="D2" s="273"/>
      <c r="E2" s="273"/>
      <c r="F2" s="273"/>
      <c r="G2" s="273"/>
      <c r="H2" s="273"/>
      <c r="I2" s="273"/>
      <c r="J2" s="273"/>
      <c r="K2" s="273"/>
      <c r="L2" s="273"/>
      <c r="M2" s="273"/>
      <c r="N2" s="273"/>
      <c r="O2" s="273"/>
      <c r="P2" s="273"/>
      <c r="Q2" s="273"/>
      <c r="R2" s="273"/>
      <c r="S2" s="273"/>
      <c r="T2" s="17"/>
      <c r="U2" s="17"/>
      <c r="V2" s="17"/>
      <c r="W2" s="17"/>
      <c r="AA2" s="2"/>
      <c r="AB2" s="2"/>
      <c r="AC2" s="2"/>
      <c r="AD2" s="2"/>
      <c r="AE2" s="2"/>
      <c r="AF2" s="2"/>
      <c r="AG2" s="2"/>
      <c r="AH2" s="2"/>
      <c r="AI2" s="2"/>
      <c r="AJ2" s="2"/>
      <c r="AK2" s="2"/>
      <c r="AL2" s="2"/>
      <c r="AM2" s="2"/>
    </row>
    <row r="3" spans="1:39" ht="16.5" customHeight="1" x14ac:dyDescent="0.2">
      <c r="A3" s="271" t="s">
        <v>8</v>
      </c>
      <c r="B3" s="271"/>
      <c r="C3" s="271"/>
      <c r="D3" s="271"/>
      <c r="E3" s="271"/>
      <c r="F3" s="271"/>
      <c r="G3" s="271"/>
      <c r="H3" s="271"/>
      <c r="I3" s="271"/>
      <c r="J3" s="271"/>
      <c r="K3" s="271"/>
      <c r="L3" s="271"/>
      <c r="M3" s="271"/>
      <c r="N3" s="271"/>
      <c r="O3" s="271"/>
      <c r="P3" s="271"/>
      <c r="Q3" s="271"/>
      <c r="R3" s="271"/>
      <c r="S3" s="271"/>
      <c r="T3" s="17"/>
      <c r="U3" s="17"/>
      <c r="V3" s="17"/>
      <c r="W3" s="17"/>
      <c r="AA3" s="2"/>
      <c r="AB3" s="2"/>
      <c r="AC3" s="2"/>
      <c r="AD3" s="2"/>
      <c r="AE3" s="2"/>
      <c r="AF3" s="2"/>
      <c r="AG3" s="2"/>
      <c r="AH3" s="2"/>
      <c r="AI3" s="2"/>
      <c r="AJ3" s="2"/>
      <c r="AK3" s="2"/>
      <c r="AL3" s="2"/>
      <c r="AM3" s="2"/>
    </row>
    <row r="4" spans="1:39" ht="11.25" customHeight="1" x14ac:dyDescent="0.2">
      <c r="A4" s="272" t="s">
        <v>10</v>
      </c>
      <c r="B4" s="273"/>
      <c r="C4" s="273"/>
      <c r="D4" s="273"/>
      <c r="E4" s="273"/>
      <c r="F4" s="273"/>
      <c r="G4" s="273"/>
      <c r="H4" s="273"/>
      <c r="I4" s="273"/>
      <c r="J4" s="273"/>
      <c r="K4" s="273"/>
      <c r="L4" s="273"/>
      <c r="M4" s="273"/>
      <c r="N4" s="273"/>
      <c r="O4" s="273"/>
      <c r="P4" s="273"/>
      <c r="Q4" s="273"/>
      <c r="R4" s="273"/>
      <c r="S4" s="273"/>
      <c r="T4" s="19"/>
      <c r="U4" s="17"/>
      <c r="V4" s="17"/>
      <c r="W4" s="17"/>
      <c r="AA4" s="2"/>
      <c r="AB4" s="2"/>
      <c r="AC4" s="2"/>
      <c r="AD4" s="2"/>
      <c r="AE4" s="2"/>
      <c r="AF4" s="2"/>
      <c r="AG4" s="2"/>
      <c r="AH4" s="2"/>
      <c r="AI4" s="2"/>
      <c r="AJ4" s="2"/>
      <c r="AK4" s="2"/>
      <c r="AL4" s="2"/>
      <c r="AM4" s="2"/>
    </row>
    <row r="5" spans="1:39" ht="12.75" customHeight="1" x14ac:dyDescent="0.2">
      <c r="A5" s="272" t="s">
        <v>9</v>
      </c>
      <c r="B5" s="273"/>
      <c r="C5" s="273"/>
      <c r="D5" s="273"/>
      <c r="E5" s="273"/>
      <c r="F5" s="273"/>
      <c r="G5" s="273"/>
      <c r="H5" s="273"/>
      <c r="I5" s="273"/>
      <c r="J5" s="273"/>
      <c r="K5" s="273"/>
      <c r="L5" s="273"/>
      <c r="M5" s="273"/>
      <c r="N5" s="273"/>
      <c r="O5" s="273"/>
      <c r="P5" s="273"/>
      <c r="Q5" s="273"/>
      <c r="R5" s="273"/>
      <c r="S5" s="273"/>
      <c r="T5" s="17"/>
      <c r="U5" s="17"/>
      <c r="V5" s="17"/>
      <c r="W5" s="17"/>
      <c r="AA5" s="2"/>
      <c r="AB5" s="2"/>
      <c r="AC5" s="2"/>
      <c r="AD5" s="2"/>
      <c r="AE5" s="2"/>
      <c r="AF5" s="2"/>
      <c r="AG5" s="2"/>
      <c r="AH5" s="2"/>
      <c r="AI5" s="2"/>
      <c r="AJ5" s="2"/>
      <c r="AK5" s="2"/>
      <c r="AL5" s="2"/>
      <c r="AM5" s="2"/>
    </row>
    <row r="6" spans="1:39" ht="3" customHeight="1" x14ac:dyDescent="0.2">
      <c r="A6" s="272"/>
      <c r="B6" s="273"/>
      <c r="C6" s="273"/>
      <c r="D6" s="273"/>
      <c r="E6" s="273"/>
      <c r="F6" s="273"/>
      <c r="G6" s="273"/>
      <c r="H6" s="273"/>
      <c r="I6" s="273"/>
      <c r="J6" s="273"/>
      <c r="K6" s="273"/>
      <c r="L6" s="273"/>
      <c r="M6" s="273"/>
      <c r="N6" s="273"/>
      <c r="O6" s="273"/>
      <c r="P6" s="273"/>
      <c r="Q6" s="273"/>
      <c r="R6" s="273"/>
      <c r="S6" s="273"/>
      <c r="T6" s="17"/>
      <c r="U6" s="17"/>
      <c r="V6" s="17"/>
      <c r="W6" s="17"/>
      <c r="AA6" s="2"/>
      <c r="AB6" s="2"/>
      <c r="AC6" s="2"/>
      <c r="AD6" s="2"/>
      <c r="AE6" s="2"/>
      <c r="AF6" s="2"/>
      <c r="AG6" s="2"/>
      <c r="AH6" s="2"/>
      <c r="AI6" s="2"/>
      <c r="AJ6" s="2"/>
      <c r="AK6" s="2"/>
      <c r="AL6" s="2"/>
      <c r="AM6" s="2"/>
    </row>
    <row r="7" spans="1:39" ht="9" customHeight="1" x14ac:dyDescent="0.2">
      <c r="Q7" s="3"/>
      <c r="R7" s="3"/>
      <c r="S7" s="3"/>
      <c r="T7" s="3"/>
      <c r="U7" s="3"/>
      <c r="V7" s="3"/>
      <c r="W7" s="3"/>
      <c r="X7" s="3"/>
      <c r="Y7" s="3"/>
      <c r="Z7" s="3"/>
      <c r="AA7" s="3"/>
      <c r="AB7" s="3"/>
      <c r="AC7" s="3"/>
      <c r="AD7" s="3"/>
      <c r="AE7" s="3"/>
      <c r="AF7" s="3"/>
      <c r="AG7" s="3"/>
      <c r="AH7" s="3"/>
      <c r="AI7" s="3"/>
      <c r="AJ7" s="3"/>
      <c r="AK7" s="3"/>
      <c r="AL7" s="3"/>
      <c r="AM7" s="3"/>
    </row>
    <row r="8" spans="1:39" s="3" customFormat="1" ht="9" customHeight="1" x14ac:dyDescent="0.2">
      <c r="A8" s="288" t="s">
        <v>3</v>
      </c>
      <c r="B8" s="288"/>
      <c r="C8" s="288"/>
      <c r="D8" s="288"/>
      <c r="E8" s="288"/>
      <c r="F8" s="10"/>
      <c r="G8" s="20"/>
      <c r="H8" s="289" t="s">
        <v>2</v>
      </c>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1"/>
    </row>
    <row r="9" spans="1:39" s="3" customFormat="1" ht="9" customHeight="1" x14ac:dyDescent="0.2">
      <c r="A9" s="288"/>
      <c r="B9" s="288"/>
      <c r="C9" s="288"/>
      <c r="D9" s="288"/>
      <c r="E9" s="288"/>
      <c r="F9" s="30"/>
      <c r="G9" s="31"/>
      <c r="H9" s="292"/>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4"/>
    </row>
    <row r="10" spans="1:39" s="3" customFormat="1" ht="9" customHeight="1" x14ac:dyDescent="0.2">
      <c r="A10" s="295"/>
      <c r="B10" s="295"/>
      <c r="C10" s="295"/>
      <c r="D10" s="295"/>
      <c r="E10" s="295"/>
      <c r="F10" s="4"/>
      <c r="G10" s="9"/>
      <c r="H10" s="296"/>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8"/>
    </row>
    <row r="11" spans="1:39" s="3" customFormat="1" ht="9" customHeight="1" x14ac:dyDescent="0.2">
      <c r="A11" s="295"/>
      <c r="B11" s="295"/>
      <c r="C11" s="295"/>
      <c r="D11" s="295"/>
      <c r="E11" s="295"/>
      <c r="F11" s="4"/>
      <c r="G11" s="9"/>
      <c r="H11" s="299"/>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1"/>
    </row>
    <row r="12" spans="1:39" ht="3.75"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ht="9" customHeight="1" x14ac:dyDescent="0.2">
      <c r="A13" s="316" t="s">
        <v>6</v>
      </c>
      <c r="B13" s="317"/>
      <c r="C13" s="317"/>
      <c r="D13" s="317"/>
      <c r="E13" s="317"/>
      <c r="F13" s="317"/>
      <c r="G13" s="317"/>
      <c r="H13" s="317"/>
      <c r="I13" s="317"/>
      <c r="J13" s="317"/>
      <c r="K13" s="317"/>
      <c r="L13" s="318"/>
      <c r="M13" s="322"/>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39" ht="9" customHeight="1" x14ac:dyDescent="0.2">
      <c r="A14" s="319"/>
      <c r="B14" s="320"/>
      <c r="C14" s="320"/>
      <c r="D14" s="320"/>
      <c r="E14" s="320"/>
      <c r="F14" s="320"/>
      <c r="G14" s="320"/>
      <c r="H14" s="320"/>
      <c r="I14" s="320"/>
      <c r="J14" s="320"/>
      <c r="K14" s="320"/>
      <c r="L14" s="321"/>
      <c r="M14" s="325"/>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7"/>
    </row>
    <row r="15" spans="1:39" ht="3.75" customHeight="1" x14ac:dyDescent="0.2">
      <c r="A15" s="35"/>
      <c r="B15" s="35"/>
      <c r="C15" s="35"/>
      <c r="D15" s="35"/>
      <c r="E15" s="35"/>
      <c r="F15" s="35"/>
      <c r="G15" s="35"/>
      <c r="H15" s="35"/>
      <c r="I15" s="35"/>
      <c r="J15" s="35"/>
      <c r="K15" s="35"/>
      <c r="L15" s="35"/>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9"/>
      <c r="AM15" s="9"/>
    </row>
    <row r="16" spans="1:39" ht="4.5" customHeight="1" x14ac:dyDescent="0.2">
      <c r="A16" s="316" t="s">
        <v>11</v>
      </c>
      <c r="B16" s="328"/>
      <c r="C16" s="328"/>
      <c r="D16" s="328"/>
      <c r="E16" s="328"/>
      <c r="F16" s="328"/>
      <c r="G16" s="328"/>
      <c r="H16" s="328"/>
      <c r="I16" s="328"/>
      <c r="J16" s="328"/>
      <c r="K16" s="328"/>
      <c r="L16" s="329"/>
      <c r="M16" s="336"/>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8"/>
    </row>
    <row r="17" spans="1:39" ht="4.5" customHeight="1" x14ac:dyDescent="0.2">
      <c r="A17" s="330"/>
      <c r="B17" s="331"/>
      <c r="C17" s="331"/>
      <c r="D17" s="331"/>
      <c r="E17" s="331"/>
      <c r="F17" s="331"/>
      <c r="G17" s="331"/>
      <c r="H17" s="331"/>
      <c r="I17" s="331"/>
      <c r="J17" s="331"/>
      <c r="K17" s="331"/>
      <c r="L17" s="332"/>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40"/>
    </row>
    <row r="18" spans="1:39" ht="4.5" customHeight="1" x14ac:dyDescent="0.2">
      <c r="A18" s="330"/>
      <c r="B18" s="331"/>
      <c r="C18" s="331"/>
      <c r="D18" s="331"/>
      <c r="E18" s="331"/>
      <c r="F18" s="331"/>
      <c r="G18" s="331"/>
      <c r="H18" s="331"/>
      <c r="I18" s="331"/>
      <c r="J18" s="331"/>
      <c r="K18" s="331"/>
      <c r="L18" s="332"/>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40"/>
    </row>
    <row r="19" spans="1:39" ht="4.5" customHeight="1" x14ac:dyDescent="0.2">
      <c r="A19" s="333"/>
      <c r="B19" s="334"/>
      <c r="C19" s="334"/>
      <c r="D19" s="334"/>
      <c r="E19" s="334"/>
      <c r="F19" s="334"/>
      <c r="G19" s="334"/>
      <c r="H19" s="334"/>
      <c r="I19" s="334"/>
      <c r="J19" s="334"/>
      <c r="K19" s="334"/>
      <c r="L19" s="335"/>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2"/>
    </row>
    <row r="20" spans="1:39" ht="4.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row>
    <row r="21" spans="1:39" ht="9" customHeight="1" x14ac:dyDescent="0.2">
      <c r="A21" s="316" t="s">
        <v>5</v>
      </c>
      <c r="B21" s="328"/>
      <c r="C21" s="328"/>
      <c r="D21" s="328"/>
      <c r="E21" s="328"/>
      <c r="F21" s="328"/>
      <c r="G21" s="328"/>
      <c r="H21" s="328"/>
      <c r="I21" s="328"/>
      <c r="J21" s="328"/>
      <c r="K21" s="328"/>
      <c r="L21" s="329"/>
      <c r="M21" s="343"/>
      <c r="N21" s="345"/>
      <c r="O21" s="304"/>
      <c r="P21" s="304"/>
      <c r="Q21" s="343"/>
      <c r="R21" s="345"/>
      <c r="S21" s="304"/>
      <c r="T21" s="304"/>
      <c r="U21" s="304"/>
      <c r="V21" s="304"/>
      <c r="W21" s="12"/>
      <c r="X21" s="306" t="s">
        <v>4</v>
      </c>
      <c r="Y21" s="307"/>
      <c r="Z21" s="307"/>
      <c r="AA21" s="307"/>
      <c r="AB21" s="307"/>
      <c r="AC21" s="307"/>
      <c r="AD21" s="307"/>
      <c r="AE21" s="308"/>
      <c r="AF21" s="15"/>
      <c r="AG21" s="14"/>
      <c r="AH21" s="312"/>
      <c r="AI21" s="312"/>
      <c r="AJ21" s="14"/>
      <c r="AK21" s="312"/>
      <c r="AL21" s="312"/>
      <c r="AM21" s="314"/>
    </row>
    <row r="22" spans="1:39" ht="9" customHeight="1" x14ac:dyDescent="0.2">
      <c r="A22" s="333"/>
      <c r="B22" s="334"/>
      <c r="C22" s="334"/>
      <c r="D22" s="334"/>
      <c r="E22" s="334"/>
      <c r="F22" s="334"/>
      <c r="G22" s="334"/>
      <c r="H22" s="334"/>
      <c r="I22" s="334"/>
      <c r="J22" s="334"/>
      <c r="K22" s="334"/>
      <c r="L22" s="335"/>
      <c r="M22" s="344"/>
      <c r="N22" s="346"/>
      <c r="O22" s="305"/>
      <c r="P22" s="305"/>
      <c r="Q22" s="344"/>
      <c r="R22" s="346"/>
      <c r="S22" s="305"/>
      <c r="T22" s="305"/>
      <c r="U22" s="305"/>
      <c r="V22" s="305"/>
      <c r="W22" s="12"/>
      <c r="X22" s="309"/>
      <c r="Y22" s="310"/>
      <c r="Z22" s="310"/>
      <c r="AA22" s="310"/>
      <c r="AB22" s="310"/>
      <c r="AC22" s="310"/>
      <c r="AD22" s="310"/>
      <c r="AE22" s="311"/>
      <c r="AF22" s="16"/>
      <c r="AG22" s="21"/>
      <c r="AH22" s="313"/>
      <c r="AI22" s="313"/>
      <c r="AJ22" s="21"/>
      <c r="AK22" s="313"/>
      <c r="AL22" s="313"/>
      <c r="AM22" s="315"/>
    </row>
    <row r="23" spans="1:39" ht="9" customHeight="1" x14ac:dyDescent="0.2">
      <c r="A23" s="46"/>
      <c r="B23" s="46"/>
      <c r="C23" s="46"/>
      <c r="D23" s="46"/>
      <c r="E23" s="46"/>
      <c r="F23" s="46"/>
      <c r="G23" s="46"/>
      <c r="H23" s="46"/>
      <c r="I23" s="46"/>
      <c r="J23" s="46"/>
      <c r="K23" s="46"/>
      <c r="L23" s="46"/>
      <c r="M23" s="47"/>
      <c r="N23" s="47"/>
      <c r="O23" s="48"/>
      <c r="P23" s="48"/>
      <c r="Q23" s="47"/>
      <c r="R23" s="47"/>
      <c r="S23" s="48"/>
      <c r="T23" s="48"/>
      <c r="U23" s="48"/>
      <c r="V23" s="48"/>
      <c r="W23" s="49"/>
      <c r="X23" s="50"/>
      <c r="Y23" s="50"/>
      <c r="Z23" s="50"/>
      <c r="AA23" s="50"/>
      <c r="AB23" s="50"/>
      <c r="AC23" s="50"/>
      <c r="AD23" s="50"/>
      <c r="AE23" s="50"/>
      <c r="AF23" s="51"/>
      <c r="AG23" s="52"/>
      <c r="AH23" s="53"/>
      <c r="AI23" s="53"/>
      <c r="AJ23" s="52"/>
      <c r="AK23" s="53"/>
      <c r="AL23" s="53"/>
      <c r="AM23" s="53"/>
    </row>
    <row r="24" spans="1:39" ht="9" customHeight="1" x14ac:dyDescent="0.2">
      <c r="A24" s="38"/>
      <c r="B24" s="38"/>
      <c r="C24" s="38"/>
      <c r="D24" s="38"/>
      <c r="E24" s="38"/>
      <c r="F24" s="38"/>
      <c r="G24" s="38"/>
      <c r="H24" s="38"/>
      <c r="I24" s="38"/>
      <c r="J24" s="38"/>
      <c r="K24" s="38"/>
      <c r="L24" s="38"/>
      <c r="M24" s="18"/>
      <c r="N24" s="18"/>
      <c r="O24" s="41"/>
      <c r="P24" s="41"/>
      <c r="Q24" s="18"/>
      <c r="R24" s="18"/>
      <c r="S24" s="41"/>
      <c r="T24" s="41"/>
      <c r="U24" s="41"/>
      <c r="V24" s="41"/>
      <c r="W24" s="12"/>
      <c r="X24" s="42"/>
      <c r="Y24" s="42"/>
      <c r="Z24" s="42"/>
      <c r="AA24" s="42"/>
      <c r="AB24" s="42"/>
      <c r="AC24" s="42"/>
      <c r="AD24" s="42"/>
      <c r="AE24" s="42"/>
      <c r="AF24" s="43"/>
      <c r="AG24" s="44"/>
      <c r="AH24" s="45"/>
      <c r="AI24" s="45"/>
      <c r="AJ24" s="44"/>
      <c r="AK24" s="45"/>
      <c r="AL24" s="45"/>
      <c r="AM24" s="45"/>
    </row>
    <row r="25" spans="1:39" ht="9" customHeight="1" x14ac:dyDescent="0.2">
      <c r="A25" s="134" t="s">
        <v>16</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6"/>
    </row>
    <row r="26" spans="1:39" ht="9" customHeight="1" x14ac:dyDescent="0.2">
      <c r="A26" s="137"/>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9"/>
    </row>
    <row r="27" spans="1:39" ht="9" customHeight="1" x14ac:dyDescent="0.2">
      <c r="A27" s="155" t="s">
        <v>3</v>
      </c>
      <c r="B27" s="156"/>
      <c r="C27" s="159" t="s">
        <v>17</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302" t="s">
        <v>14</v>
      </c>
      <c r="AG27" s="302"/>
      <c r="AH27" s="303"/>
      <c r="AI27" s="303"/>
      <c r="AJ27" s="303"/>
      <c r="AK27" s="303"/>
      <c r="AL27" s="303"/>
      <c r="AM27" s="303"/>
    </row>
    <row r="28" spans="1:39" ht="9" customHeight="1" x14ac:dyDescent="0.2">
      <c r="A28" s="157"/>
      <c r="B28" s="15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2"/>
      <c r="AG28" s="102"/>
      <c r="AH28" s="103"/>
      <c r="AI28" s="103"/>
      <c r="AJ28" s="103"/>
      <c r="AK28" s="103"/>
      <c r="AL28" s="103"/>
      <c r="AM28" s="103"/>
    </row>
    <row r="29" spans="1:39" ht="8.1" customHeight="1" x14ac:dyDescent="0.2">
      <c r="A29" s="116"/>
      <c r="B29" s="117"/>
      <c r="C29" s="119"/>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2"/>
      <c r="AG29" s="123"/>
      <c r="AH29" s="123"/>
      <c r="AI29" s="123"/>
      <c r="AJ29" s="123"/>
      <c r="AK29" s="123"/>
      <c r="AL29" s="123"/>
      <c r="AM29" s="123"/>
    </row>
    <row r="30" spans="1:39" ht="8.1" customHeight="1" x14ac:dyDescent="0.2">
      <c r="A30" s="118"/>
      <c r="B30" s="118"/>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4"/>
      <c r="AG30" s="124"/>
      <c r="AH30" s="124"/>
      <c r="AI30" s="124"/>
      <c r="AJ30" s="124"/>
      <c r="AK30" s="124"/>
      <c r="AL30" s="124"/>
      <c r="AM30" s="124"/>
    </row>
    <row r="31" spans="1:39" ht="8.1" customHeight="1" x14ac:dyDescent="0.2">
      <c r="A31" s="116"/>
      <c r="B31" s="117"/>
      <c r="C31" s="119"/>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2"/>
      <c r="AG31" s="123"/>
      <c r="AH31" s="123"/>
      <c r="AI31" s="123"/>
      <c r="AJ31" s="123"/>
      <c r="AK31" s="123"/>
      <c r="AL31" s="123"/>
      <c r="AM31" s="123"/>
    </row>
    <row r="32" spans="1:39" ht="8.1" customHeight="1" x14ac:dyDescent="0.2">
      <c r="A32" s="118"/>
      <c r="B32" s="118"/>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4"/>
      <c r="AG32" s="124"/>
      <c r="AH32" s="124"/>
      <c r="AI32" s="124"/>
      <c r="AJ32" s="124"/>
      <c r="AK32" s="124"/>
      <c r="AL32" s="124"/>
      <c r="AM32" s="124"/>
    </row>
    <row r="33" spans="1:39" ht="8.1" customHeight="1" x14ac:dyDescent="0.2">
      <c r="A33" s="116"/>
      <c r="B33" s="117"/>
      <c r="C33" s="119"/>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2"/>
      <c r="AG33" s="123"/>
      <c r="AH33" s="123"/>
      <c r="AI33" s="123"/>
      <c r="AJ33" s="123"/>
      <c r="AK33" s="123"/>
      <c r="AL33" s="123"/>
      <c r="AM33" s="123"/>
    </row>
    <row r="34" spans="1:39" ht="8.1" customHeight="1" x14ac:dyDescent="0.2">
      <c r="A34" s="118"/>
      <c r="B34" s="118"/>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4"/>
      <c r="AG34" s="124"/>
      <c r="AH34" s="124"/>
      <c r="AI34" s="124"/>
      <c r="AJ34" s="124"/>
      <c r="AK34" s="124"/>
      <c r="AL34" s="124"/>
      <c r="AM34" s="124"/>
    </row>
    <row r="35" spans="1:39" ht="8.1" customHeight="1" x14ac:dyDescent="0.2">
      <c r="A35" s="116"/>
      <c r="B35" s="117"/>
      <c r="C35" s="119"/>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2"/>
      <c r="AG35" s="123"/>
      <c r="AH35" s="123"/>
      <c r="AI35" s="123"/>
      <c r="AJ35" s="123"/>
      <c r="AK35" s="123"/>
      <c r="AL35" s="123"/>
      <c r="AM35" s="123"/>
    </row>
    <row r="36" spans="1:39" ht="8.1" customHeight="1" x14ac:dyDescent="0.2">
      <c r="A36" s="118"/>
      <c r="B36" s="118"/>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4"/>
      <c r="AG36" s="124"/>
      <c r="AH36" s="124"/>
      <c r="AI36" s="124"/>
      <c r="AJ36" s="124"/>
      <c r="AK36" s="124"/>
      <c r="AL36" s="124"/>
      <c r="AM36" s="124"/>
    </row>
    <row r="37" spans="1:39" ht="8.1" customHeight="1" x14ac:dyDescent="0.2">
      <c r="A37" s="116"/>
      <c r="B37" s="117"/>
      <c r="C37" s="119"/>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2"/>
      <c r="AG37" s="123"/>
      <c r="AH37" s="123"/>
      <c r="AI37" s="123"/>
      <c r="AJ37" s="123"/>
      <c r="AK37" s="123"/>
      <c r="AL37" s="123"/>
      <c r="AM37" s="123"/>
    </row>
    <row r="38" spans="1:39" ht="8.1" customHeight="1" x14ac:dyDescent="0.2">
      <c r="A38" s="118"/>
      <c r="B38" s="118"/>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4"/>
      <c r="AG38" s="124"/>
      <c r="AH38" s="124"/>
      <c r="AI38" s="124"/>
      <c r="AJ38" s="124"/>
      <c r="AK38" s="124"/>
      <c r="AL38" s="124"/>
      <c r="AM38" s="124"/>
    </row>
    <row r="39" spans="1:39" ht="8.1" customHeight="1" x14ac:dyDescent="0.2">
      <c r="A39" s="116"/>
      <c r="B39" s="117"/>
      <c r="C39" s="119"/>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2"/>
      <c r="AG39" s="123"/>
      <c r="AH39" s="123"/>
      <c r="AI39" s="123"/>
      <c r="AJ39" s="123"/>
      <c r="AK39" s="123"/>
      <c r="AL39" s="123"/>
      <c r="AM39" s="123"/>
    </row>
    <row r="40" spans="1:39" ht="8.1" customHeight="1" x14ac:dyDescent="0.2">
      <c r="A40" s="118"/>
      <c r="B40" s="118"/>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4"/>
      <c r="AG40" s="124"/>
      <c r="AH40" s="124"/>
      <c r="AI40" s="124"/>
      <c r="AJ40" s="124"/>
      <c r="AK40" s="124"/>
      <c r="AL40" s="124"/>
      <c r="AM40" s="124"/>
    </row>
    <row r="41" spans="1:39" ht="8.1" customHeight="1" x14ac:dyDescent="0.2">
      <c r="A41" s="116"/>
      <c r="B41" s="117"/>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2"/>
      <c r="AG41" s="123"/>
      <c r="AH41" s="123"/>
      <c r="AI41" s="123"/>
      <c r="AJ41" s="123"/>
      <c r="AK41" s="123"/>
      <c r="AL41" s="123"/>
      <c r="AM41" s="123"/>
    </row>
    <row r="42" spans="1:39" ht="8.1" customHeight="1" x14ac:dyDescent="0.2">
      <c r="A42" s="118"/>
      <c r="B42" s="118"/>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4"/>
      <c r="AG42" s="124"/>
      <c r="AH42" s="124"/>
      <c r="AI42" s="124"/>
      <c r="AJ42" s="124"/>
      <c r="AK42" s="124"/>
      <c r="AL42" s="124"/>
      <c r="AM42" s="124"/>
    </row>
    <row r="43" spans="1:39" ht="8.1" customHeight="1" x14ac:dyDescent="0.2">
      <c r="A43" s="116"/>
      <c r="B43" s="117"/>
      <c r="C43" s="119"/>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2"/>
      <c r="AG43" s="123"/>
      <c r="AH43" s="123"/>
      <c r="AI43" s="123"/>
      <c r="AJ43" s="123"/>
      <c r="AK43" s="123"/>
      <c r="AL43" s="123"/>
      <c r="AM43" s="123"/>
    </row>
    <row r="44" spans="1:39" ht="8.1" customHeight="1" x14ac:dyDescent="0.2">
      <c r="A44" s="118"/>
      <c r="B44" s="118"/>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4"/>
      <c r="AG44" s="124"/>
      <c r="AH44" s="124"/>
      <c r="AI44" s="124"/>
      <c r="AJ44" s="124"/>
      <c r="AK44" s="124"/>
      <c r="AL44" s="124"/>
      <c r="AM44" s="124"/>
    </row>
    <row r="45" spans="1:39" ht="8.1" customHeight="1" x14ac:dyDescent="0.2">
      <c r="A45" s="116"/>
      <c r="B45" s="117"/>
      <c r="C45" s="119"/>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2"/>
      <c r="AG45" s="123"/>
      <c r="AH45" s="123"/>
      <c r="AI45" s="123"/>
      <c r="AJ45" s="123"/>
      <c r="AK45" s="123"/>
      <c r="AL45" s="123"/>
      <c r="AM45" s="123"/>
    </row>
    <row r="46" spans="1:39" ht="8.1" customHeight="1" x14ac:dyDescent="0.2">
      <c r="A46" s="118"/>
      <c r="B46" s="118"/>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4"/>
      <c r="AG46" s="124"/>
      <c r="AH46" s="124"/>
      <c r="AI46" s="124"/>
      <c r="AJ46" s="124"/>
      <c r="AK46" s="124"/>
      <c r="AL46" s="124"/>
      <c r="AM46" s="124"/>
    </row>
    <row r="47" spans="1:39" ht="8.1" customHeight="1" x14ac:dyDescent="0.2">
      <c r="A47" s="116"/>
      <c r="B47" s="117"/>
      <c r="C47" s="119"/>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2"/>
      <c r="AG47" s="123"/>
      <c r="AH47" s="123"/>
      <c r="AI47" s="123"/>
      <c r="AJ47" s="123"/>
      <c r="AK47" s="123"/>
      <c r="AL47" s="123"/>
      <c r="AM47" s="123"/>
    </row>
    <row r="48" spans="1:39" ht="8.1" customHeight="1" x14ac:dyDescent="0.2">
      <c r="A48" s="118"/>
      <c r="B48" s="118"/>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4"/>
      <c r="AG48" s="124"/>
      <c r="AH48" s="124"/>
      <c r="AI48" s="124"/>
      <c r="AJ48" s="124"/>
      <c r="AK48" s="124"/>
      <c r="AL48" s="124"/>
      <c r="AM48" s="124"/>
    </row>
    <row r="49" spans="1:39" ht="8.1" customHeight="1" x14ac:dyDescent="0.2">
      <c r="A49" s="116"/>
      <c r="B49" s="117"/>
      <c r="C49" s="119"/>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2"/>
      <c r="AG49" s="123"/>
      <c r="AH49" s="123"/>
      <c r="AI49" s="123"/>
      <c r="AJ49" s="123"/>
      <c r="AK49" s="123"/>
      <c r="AL49" s="123"/>
      <c r="AM49" s="123"/>
    </row>
    <row r="50" spans="1:39" ht="8.1" customHeight="1" x14ac:dyDescent="0.2">
      <c r="A50" s="118"/>
      <c r="B50" s="118"/>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4"/>
      <c r="AG50" s="124"/>
      <c r="AH50" s="124"/>
      <c r="AI50" s="124"/>
      <c r="AJ50" s="124"/>
      <c r="AK50" s="124"/>
      <c r="AL50" s="124"/>
      <c r="AM50" s="124"/>
    </row>
    <row r="51" spans="1:39" ht="8.1" customHeight="1" x14ac:dyDescent="0.2">
      <c r="A51" s="116"/>
      <c r="B51" s="117"/>
      <c r="C51" s="119"/>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2"/>
      <c r="AG51" s="123"/>
      <c r="AH51" s="123"/>
      <c r="AI51" s="123"/>
      <c r="AJ51" s="123"/>
      <c r="AK51" s="123"/>
      <c r="AL51" s="123"/>
      <c r="AM51" s="123"/>
    </row>
    <row r="52" spans="1:39" ht="8.1" customHeight="1" x14ac:dyDescent="0.2">
      <c r="A52" s="118"/>
      <c r="B52" s="118"/>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4"/>
      <c r="AG52" s="124"/>
      <c r="AH52" s="124"/>
      <c r="AI52" s="124"/>
      <c r="AJ52" s="124"/>
      <c r="AK52" s="124"/>
      <c r="AL52" s="124"/>
      <c r="AM52" s="124"/>
    </row>
    <row r="53" spans="1:39" ht="8.1" customHeight="1" x14ac:dyDescent="0.2">
      <c r="A53" s="116"/>
      <c r="B53" s="117"/>
      <c r="C53" s="119"/>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2"/>
      <c r="AG53" s="123"/>
      <c r="AH53" s="123"/>
      <c r="AI53" s="123"/>
      <c r="AJ53" s="123"/>
      <c r="AK53" s="123"/>
      <c r="AL53" s="123"/>
      <c r="AM53" s="123"/>
    </row>
    <row r="54" spans="1:39" ht="8.1" customHeight="1" x14ac:dyDescent="0.2">
      <c r="A54" s="118"/>
      <c r="B54" s="118"/>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4"/>
      <c r="AG54" s="124"/>
      <c r="AH54" s="124"/>
      <c r="AI54" s="124"/>
      <c r="AJ54" s="124"/>
      <c r="AK54" s="124"/>
      <c r="AL54" s="124"/>
      <c r="AM54" s="124"/>
    </row>
    <row r="55" spans="1:39" ht="8.1" customHeight="1" x14ac:dyDescent="0.2">
      <c r="A55" s="116"/>
      <c r="B55" s="117"/>
      <c r="C55" s="119"/>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2"/>
      <c r="AG55" s="123"/>
      <c r="AH55" s="123"/>
      <c r="AI55" s="123"/>
      <c r="AJ55" s="123"/>
      <c r="AK55" s="123"/>
      <c r="AL55" s="123"/>
      <c r="AM55" s="123"/>
    </row>
    <row r="56" spans="1:39" ht="8.1" customHeight="1" x14ac:dyDescent="0.2">
      <c r="A56" s="118"/>
      <c r="B56" s="118"/>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4"/>
      <c r="AG56" s="124"/>
      <c r="AH56" s="124"/>
      <c r="AI56" s="124"/>
      <c r="AJ56" s="124"/>
      <c r="AK56" s="124"/>
      <c r="AL56" s="124"/>
      <c r="AM56" s="124"/>
    </row>
    <row r="57" spans="1:39" ht="8.1" customHeight="1" x14ac:dyDescent="0.2">
      <c r="A57" s="116"/>
      <c r="B57" s="117"/>
      <c r="C57" s="119"/>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2"/>
      <c r="AG57" s="123"/>
      <c r="AH57" s="123"/>
      <c r="AI57" s="123"/>
      <c r="AJ57" s="123"/>
      <c r="AK57" s="123"/>
      <c r="AL57" s="123"/>
      <c r="AM57" s="123"/>
    </row>
    <row r="58" spans="1:39" ht="8.1" customHeight="1" x14ac:dyDescent="0.2">
      <c r="A58" s="118"/>
      <c r="B58" s="118"/>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4"/>
      <c r="AG58" s="124"/>
      <c r="AH58" s="124"/>
      <c r="AI58" s="124"/>
      <c r="AJ58" s="124"/>
      <c r="AK58" s="124"/>
      <c r="AL58" s="124"/>
      <c r="AM58" s="124"/>
    </row>
    <row r="59" spans="1:39" ht="8.1" customHeight="1" x14ac:dyDescent="0.2">
      <c r="A59" s="116"/>
      <c r="B59" s="117"/>
      <c r="C59" s="119"/>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2"/>
      <c r="AG59" s="123"/>
      <c r="AH59" s="123"/>
      <c r="AI59" s="123"/>
      <c r="AJ59" s="123"/>
      <c r="AK59" s="123"/>
      <c r="AL59" s="123"/>
      <c r="AM59" s="123"/>
    </row>
    <row r="60" spans="1:39" ht="8.1" customHeight="1" x14ac:dyDescent="0.2">
      <c r="A60" s="118"/>
      <c r="B60" s="118"/>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4"/>
      <c r="AG60" s="124"/>
      <c r="AH60" s="124"/>
      <c r="AI60" s="124"/>
      <c r="AJ60" s="124"/>
      <c r="AK60" s="124"/>
      <c r="AL60" s="124"/>
      <c r="AM60" s="124"/>
    </row>
    <row r="61" spans="1:39" ht="8.1" customHeight="1" x14ac:dyDescent="0.2">
      <c r="A61" s="116"/>
      <c r="B61" s="117"/>
      <c r="C61" s="119"/>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2"/>
      <c r="AG61" s="123"/>
      <c r="AH61" s="123"/>
      <c r="AI61" s="123"/>
      <c r="AJ61" s="123"/>
      <c r="AK61" s="123"/>
      <c r="AL61" s="123"/>
      <c r="AM61" s="123"/>
    </row>
    <row r="62" spans="1:39" ht="8.1" customHeight="1" x14ac:dyDescent="0.2">
      <c r="A62" s="118"/>
      <c r="B62" s="118"/>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4"/>
      <c r="AG62" s="124"/>
      <c r="AH62" s="124"/>
      <c r="AI62" s="124"/>
      <c r="AJ62" s="124"/>
      <c r="AK62" s="124"/>
      <c r="AL62" s="124"/>
      <c r="AM62" s="124"/>
    </row>
    <row r="63" spans="1:39" ht="9" customHeight="1" x14ac:dyDescent="0.2">
      <c r="A63" s="125" t="s">
        <v>18</v>
      </c>
      <c r="B63" s="126"/>
      <c r="C63" s="126"/>
      <c r="D63" s="126"/>
      <c r="E63" s="126"/>
      <c r="F63" s="126"/>
      <c r="G63" s="126"/>
      <c r="H63" s="126"/>
      <c r="I63" s="126"/>
      <c r="J63" s="126"/>
      <c r="K63" s="126"/>
      <c r="L63" s="126"/>
      <c r="M63" s="126"/>
      <c r="N63" s="126"/>
      <c r="O63" s="126"/>
      <c r="P63" s="126"/>
      <c r="Q63" s="126"/>
      <c r="R63" s="126"/>
      <c r="S63" s="126"/>
      <c r="T63" s="127"/>
      <c r="U63" s="127"/>
      <c r="V63" s="127"/>
      <c r="W63" s="127"/>
      <c r="X63" s="127"/>
      <c r="Y63" s="127"/>
      <c r="Z63" s="127"/>
      <c r="AA63" s="127"/>
      <c r="AB63" s="127"/>
      <c r="AC63" s="127"/>
      <c r="AD63" s="127"/>
      <c r="AE63" s="128"/>
      <c r="AF63" s="133">
        <f>SUM(AF29:AM62)</f>
        <v>0</v>
      </c>
      <c r="AG63" s="102"/>
      <c r="AH63" s="103"/>
      <c r="AI63" s="103"/>
      <c r="AJ63" s="103"/>
      <c r="AK63" s="103"/>
      <c r="AL63" s="103"/>
      <c r="AM63" s="103"/>
    </row>
    <row r="64" spans="1:39" ht="9" customHeight="1" x14ac:dyDescent="0.2">
      <c r="A64" s="129"/>
      <c r="B64" s="130"/>
      <c r="C64" s="130"/>
      <c r="D64" s="130"/>
      <c r="E64" s="130"/>
      <c r="F64" s="130"/>
      <c r="G64" s="130"/>
      <c r="H64" s="130"/>
      <c r="I64" s="130"/>
      <c r="J64" s="130"/>
      <c r="K64" s="130"/>
      <c r="L64" s="130"/>
      <c r="M64" s="130"/>
      <c r="N64" s="130"/>
      <c r="O64" s="130"/>
      <c r="P64" s="130"/>
      <c r="Q64" s="130"/>
      <c r="R64" s="130"/>
      <c r="S64" s="130"/>
      <c r="T64" s="131"/>
      <c r="U64" s="131"/>
      <c r="V64" s="131"/>
      <c r="W64" s="131"/>
      <c r="X64" s="131"/>
      <c r="Y64" s="131"/>
      <c r="Z64" s="131"/>
      <c r="AA64" s="131"/>
      <c r="AB64" s="131"/>
      <c r="AC64" s="131"/>
      <c r="AD64" s="131"/>
      <c r="AE64" s="132"/>
      <c r="AF64" s="102"/>
      <c r="AG64" s="102"/>
      <c r="AH64" s="103"/>
      <c r="AI64" s="103"/>
      <c r="AJ64" s="103"/>
      <c r="AK64" s="103"/>
      <c r="AL64" s="103"/>
      <c r="AM64" s="103"/>
    </row>
    <row r="65" spans="1:39" ht="9" customHeight="1" x14ac:dyDescent="0.2">
      <c r="A65" s="54"/>
      <c r="B65" s="55"/>
      <c r="C65" s="55"/>
      <c r="D65" s="55"/>
      <c r="E65" s="55"/>
      <c r="F65" s="55"/>
      <c r="G65" s="55"/>
      <c r="H65" s="55"/>
      <c r="I65" s="55"/>
      <c r="J65" s="55"/>
      <c r="K65" s="55"/>
      <c r="L65" s="55"/>
      <c r="M65" s="55"/>
      <c r="N65" s="55"/>
      <c r="O65" s="55"/>
      <c r="P65" s="55"/>
      <c r="Q65" s="55"/>
      <c r="R65" s="55"/>
      <c r="S65" s="55"/>
      <c r="T65" s="56"/>
      <c r="U65" s="56"/>
      <c r="V65" s="56"/>
      <c r="W65" s="56"/>
      <c r="X65" s="56"/>
      <c r="Y65" s="56"/>
      <c r="Z65" s="56"/>
      <c r="AA65" s="56"/>
      <c r="AB65" s="56"/>
      <c r="AC65" s="56"/>
      <c r="AD65" s="56"/>
      <c r="AE65" s="57"/>
      <c r="AF65" s="58"/>
      <c r="AG65" s="59"/>
      <c r="AH65" s="59"/>
      <c r="AI65" s="59"/>
      <c r="AJ65" s="59"/>
      <c r="AK65" s="59"/>
      <c r="AL65" s="59"/>
      <c r="AM65" s="60"/>
    </row>
    <row r="66" spans="1:39" ht="8.25" customHeight="1" x14ac:dyDescent="0.2">
      <c r="A66" s="134" t="s">
        <v>29</v>
      </c>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6"/>
    </row>
    <row r="67" spans="1:39" ht="6.75" customHeight="1" x14ac:dyDescent="0.2">
      <c r="A67" s="137"/>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9"/>
    </row>
    <row r="68" spans="1:39" s="3" customFormat="1" ht="9" customHeight="1" x14ac:dyDescent="0.2">
      <c r="A68" s="93" t="s">
        <v>30</v>
      </c>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5"/>
    </row>
    <row r="69" spans="1:39" s="3" customFormat="1" ht="9" customHeight="1" x14ac:dyDescent="0.2">
      <c r="A69" s="96"/>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8"/>
    </row>
    <row r="70" spans="1:39" s="3" customFormat="1" ht="3.75" customHeight="1" x14ac:dyDescent="0.2">
      <c r="A70" s="96"/>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8"/>
    </row>
    <row r="71" spans="1:39" ht="9" customHeight="1" x14ac:dyDescent="0.2">
      <c r="A71" s="96"/>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8"/>
    </row>
    <row r="72" spans="1:39" ht="61.5" customHeight="1" x14ac:dyDescent="0.2">
      <c r="A72" s="99"/>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1"/>
    </row>
    <row r="73" spans="1:39" s="3" customFormat="1" ht="9" customHeight="1" x14ac:dyDescent="0.2">
      <c r="A73" s="104" t="s">
        <v>3</v>
      </c>
      <c r="B73" s="105"/>
      <c r="C73" s="104" t="s">
        <v>12</v>
      </c>
      <c r="D73" s="108"/>
      <c r="E73" s="108"/>
      <c r="F73" s="108"/>
      <c r="G73" s="108"/>
      <c r="H73" s="108"/>
      <c r="I73" s="108"/>
      <c r="J73" s="108"/>
      <c r="K73" s="108"/>
      <c r="L73" s="108"/>
      <c r="M73" s="108"/>
      <c r="N73" s="108"/>
      <c r="O73" s="108"/>
      <c r="P73" s="108"/>
      <c r="Q73" s="105"/>
      <c r="R73" s="36"/>
      <c r="S73" s="36"/>
      <c r="T73" s="102" t="s">
        <v>13</v>
      </c>
      <c r="U73" s="102"/>
      <c r="V73" s="102"/>
      <c r="W73" s="102"/>
      <c r="X73" s="102"/>
      <c r="Y73" s="102"/>
      <c r="Z73" s="102" t="s">
        <v>15</v>
      </c>
      <c r="AA73" s="102"/>
      <c r="AB73" s="102"/>
      <c r="AC73" s="102"/>
      <c r="AD73" s="102"/>
      <c r="AE73" s="102"/>
      <c r="AF73" s="102" t="s">
        <v>14</v>
      </c>
      <c r="AG73" s="102"/>
      <c r="AH73" s="103"/>
      <c r="AI73" s="103"/>
      <c r="AJ73" s="103"/>
      <c r="AK73" s="103"/>
      <c r="AL73" s="103"/>
      <c r="AM73" s="103"/>
    </row>
    <row r="74" spans="1:39" s="3" customFormat="1" ht="4.5" customHeight="1" x14ac:dyDescent="0.2">
      <c r="A74" s="106"/>
      <c r="B74" s="107"/>
      <c r="C74" s="106"/>
      <c r="D74" s="109"/>
      <c r="E74" s="109"/>
      <c r="F74" s="109"/>
      <c r="G74" s="109"/>
      <c r="H74" s="109"/>
      <c r="I74" s="109"/>
      <c r="J74" s="109"/>
      <c r="K74" s="109"/>
      <c r="L74" s="109"/>
      <c r="M74" s="109"/>
      <c r="N74" s="109"/>
      <c r="O74" s="109"/>
      <c r="P74" s="109"/>
      <c r="Q74" s="107"/>
      <c r="R74" s="36"/>
      <c r="S74" s="36"/>
      <c r="T74" s="102"/>
      <c r="U74" s="102"/>
      <c r="V74" s="102"/>
      <c r="W74" s="102"/>
      <c r="X74" s="102"/>
      <c r="Y74" s="102"/>
      <c r="Z74" s="102"/>
      <c r="AA74" s="102"/>
      <c r="AB74" s="102"/>
      <c r="AC74" s="102"/>
      <c r="AD74" s="102"/>
      <c r="AE74" s="102"/>
      <c r="AF74" s="102"/>
      <c r="AG74" s="102"/>
      <c r="AH74" s="103"/>
      <c r="AI74" s="103"/>
      <c r="AJ74" s="103"/>
      <c r="AK74" s="103"/>
      <c r="AL74" s="103"/>
      <c r="AM74" s="103"/>
    </row>
    <row r="75" spans="1:39" s="3" customFormat="1" ht="9" customHeight="1" x14ac:dyDescent="0.2">
      <c r="A75" s="146"/>
      <c r="B75" s="73"/>
      <c r="C75" s="71"/>
      <c r="D75" s="72"/>
      <c r="E75" s="72"/>
      <c r="F75" s="72"/>
      <c r="G75" s="72"/>
      <c r="H75" s="72"/>
      <c r="I75" s="72"/>
      <c r="J75" s="72"/>
      <c r="K75" s="72"/>
      <c r="L75" s="72"/>
      <c r="M75" s="72"/>
      <c r="N75" s="72"/>
      <c r="O75" s="72"/>
      <c r="P75" s="72"/>
      <c r="Q75" s="73"/>
      <c r="R75" s="37"/>
      <c r="S75" s="37"/>
      <c r="T75" s="77"/>
      <c r="U75" s="78"/>
      <c r="V75" s="78"/>
      <c r="W75" s="78"/>
      <c r="X75" s="78"/>
      <c r="Y75" s="78"/>
      <c r="Z75" s="79"/>
      <c r="AA75" s="80"/>
      <c r="AB75" s="80"/>
      <c r="AC75" s="80"/>
      <c r="AD75" s="80"/>
      <c r="AE75" s="80"/>
      <c r="AF75" s="110">
        <f>SUM(T75*Z75)</f>
        <v>0</v>
      </c>
      <c r="AG75" s="111"/>
      <c r="AH75" s="111"/>
      <c r="AI75" s="111"/>
      <c r="AJ75" s="111"/>
      <c r="AK75" s="111"/>
      <c r="AL75" s="111"/>
      <c r="AM75" s="112"/>
    </row>
    <row r="76" spans="1:39" s="3" customFormat="1" ht="3" customHeight="1" x14ac:dyDescent="0.2">
      <c r="A76" s="74"/>
      <c r="B76" s="76"/>
      <c r="C76" s="74"/>
      <c r="D76" s="75"/>
      <c r="E76" s="75"/>
      <c r="F76" s="75"/>
      <c r="G76" s="75"/>
      <c r="H76" s="75"/>
      <c r="I76" s="75"/>
      <c r="J76" s="75"/>
      <c r="K76" s="75"/>
      <c r="L76" s="75"/>
      <c r="M76" s="75"/>
      <c r="N76" s="75"/>
      <c r="O76" s="75"/>
      <c r="P76" s="75"/>
      <c r="Q76" s="76"/>
      <c r="R76" s="37"/>
      <c r="S76" s="37"/>
      <c r="T76" s="78"/>
      <c r="U76" s="78"/>
      <c r="V76" s="78"/>
      <c r="W76" s="78"/>
      <c r="X76" s="78"/>
      <c r="Y76" s="78"/>
      <c r="Z76" s="80"/>
      <c r="AA76" s="80"/>
      <c r="AB76" s="80"/>
      <c r="AC76" s="80"/>
      <c r="AD76" s="80"/>
      <c r="AE76" s="80"/>
      <c r="AF76" s="113"/>
      <c r="AG76" s="114"/>
      <c r="AH76" s="114"/>
      <c r="AI76" s="114"/>
      <c r="AJ76" s="114"/>
      <c r="AK76" s="114"/>
      <c r="AL76" s="114"/>
      <c r="AM76" s="115"/>
    </row>
    <row r="77" spans="1:39" s="3" customFormat="1" ht="9" customHeight="1" x14ac:dyDescent="0.2">
      <c r="A77" s="146"/>
      <c r="B77" s="73"/>
      <c r="C77" s="71"/>
      <c r="D77" s="72"/>
      <c r="E77" s="72"/>
      <c r="F77" s="72"/>
      <c r="G77" s="72"/>
      <c r="H77" s="72"/>
      <c r="I77" s="72"/>
      <c r="J77" s="72"/>
      <c r="K77" s="72"/>
      <c r="L77" s="72"/>
      <c r="M77" s="72"/>
      <c r="N77" s="72"/>
      <c r="O77" s="72"/>
      <c r="P77" s="72"/>
      <c r="Q77" s="73"/>
      <c r="R77" s="37"/>
      <c r="S77" s="37"/>
      <c r="T77" s="77"/>
      <c r="U77" s="78"/>
      <c r="V77" s="78"/>
      <c r="W77" s="78"/>
      <c r="X77" s="78"/>
      <c r="Y77" s="78"/>
      <c r="Z77" s="79"/>
      <c r="AA77" s="80"/>
      <c r="AB77" s="80"/>
      <c r="AC77" s="80"/>
      <c r="AD77" s="80"/>
      <c r="AE77" s="80"/>
      <c r="AF77" s="110">
        <f>SUM(T77*Z77)</f>
        <v>0</v>
      </c>
      <c r="AG77" s="111"/>
      <c r="AH77" s="111"/>
      <c r="AI77" s="111"/>
      <c r="AJ77" s="111"/>
      <c r="AK77" s="111"/>
      <c r="AL77" s="111"/>
      <c r="AM77" s="112"/>
    </row>
    <row r="78" spans="1:39" s="3" customFormat="1" ht="3" customHeight="1" x14ac:dyDescent="0.2">
      <c r="A78" s="74"/>
      <c r="B78" s="76"/>
      <c r="C78" s="74"/>
      <c r="D78" s="75"/>
      <c r="E78" s="75"/>
      <c r="F78" s="75"/>
      <c r="G78" s="75"/>
      <c r="H78" s="75"/>
      <c r="I78" s="75"/>
      <c r="J78" s="75"/>
      <c r="K78" s="75"/>
      <c r="L78" s="75"/>
      <c r="M78" s="75"/>
      <c r="N78" s="75"/>
      <c r="O78" s="75"/>
      <c r="P78" s="75"/>
      <c r="Q78" s="76"/>
      <c r="R78" s="37"/>
      <c r="S78" s="37"/>
      <c r="T78" s="78"/>
      <c r="U78" s="78"/>
      <c r="V78" s="78"/>
      <c r="W78" s="78"/>
      <c r="X78" s="78"/>
      <c r="Y78" s="78"/>
      <c r="Z78" s="80"/>
      <c r="AA78" s="80"/>
      <c r="AB78" s="80"/>
      <c r="AC78" s="80"/>
      <c r="AD78" s="80"/>
      <c r="AE78" s="80"/>
      <c r="AF78" s="113"/>
      <c r="AG78" s="114"/>
      <c r="AH78" s="114"/>
      <c r="AI78" s="114"/>
      <c r="AJ78" s="114"/>
      <c r="AK78" s="114"/>
      <c r="AL78" s="114"/>
      <c r="AM78" s="115"/>
    </row>
    <row r="79" spans="1:39" s="3" customFormat="1" ht="9" customHeight="1" x14ac:dyDescent="0.2">
      <c r="A79" s="146"/>
      <c r="B79" s="73"/>
      <c r="C79" s="71"/>
      <c r="D79" s="72"/>
      <c r="E79" s="72"/>
      <c r="F79" s="72"/>
      <c r="G79" s="72"/>
      <c r="H79" s="72"/>
      <c r="I79" s="72"/>
      <c r="J79" s="72"/>
      <c r="K79" s="72"/>
      <c r="L79" s="72"/>
      <c r="M79" s="72"/>
      <c r="N79" s="72"/>
      <c r="O79" s="72"/>
      <c r="P79" s="72"/>
      <c r="Q79" s="73"/>
      <c r="R79" s="37"/>
      <c r="S79" s="37"/>
      <c r="T79" s="77"/>
      <c r="U79" s="78"/>
      <c r="V79" s="78"/>
      <c r="W79" s="78"/>
      <c r="X79" s="78"/>
      <c r="Y79" s="78"/>
      <c r="Z79" s="79"/>
      <c r="AA79" s="80"/>
      <c r="AB79" s="80"/>
      <c r="AC79" s="80"/>
      <c r="AD79" s="80"/>
      <c r="AE79" s="80"/>
      <c r="AF79" s="110">
        <f>SUM(T79*Z79)</f>
        <v>0</v>
      </c>
      <c r="AG79" s="111"/>
      <c r="AH79" s="111"/>
      <c r="AI79" s="111"/>
      <c r="AJ79" s="111"/>
      <c r="AK79" s="111"/>
      <c r="AL79" s="111"/>
      <c r="AM79" s="112"/>
    </row>
    <row r="80" spans="1:39" s="3" customFormat="1" ht="3" customHeight="1" x14ac:dyDescent="0.2">
      <c r="A80" s="74"/>
      <c r="B80" s="76"/>
      <c r="C80" s="74"/>
      <c r="D80" s="75"/>
      <c r="E80" s="75"/>
      <c r="F80" s="75"/>
      <c r="G80" s="75"/>
      <c r="H80" s="75"/>
      <c r="I80" s="75"/>
      <c r="J80" s="75"/>
      <c r="K80" s="75"/>
      <c r="L80" s="75"/>
      <c r="M80" s="75"/>
      <c r="N80" s="75"/>
      <c r="O80" s="75"/>
      <c r="P80" s="75"/>
      <c r="Q80" s="76"/>
      <c r="R80" s="37"/>
      <c r="S80" s="37"/>
      <c r="T80" s="78"/>
      <c r="U80" s="78"/>
      <c r="V80" s="78"/>
      <c r="W80" s="78"/>
      <c r="X80" s="78"/>
      <c r="Y80" s="78"/>
      <c r="Z80" s="80"/>
      <c r="AA80" s="80"/>
      <c r="AB80" s="80"/>
      <c r="AC80" s="80"/>
      <c r="AD80" s="80"/>
      <c r="AE80" s="80"/>
      <c r="AF80" s="113"/>
      <c r="AG80" s="114"/>
      <c r="AH80" s="114"/>
      <c r="AI80" s="114"/>
      <c r="AJ80" s="114"/>
      <c r="AK80" s="114"/>
      <c r="AL80" s="114"/>
      <c r="AM80" s="115"/>
    </row>
    <row r="81" spans="1:39" s="3" customFormat="1" ht="9" customHeight="1" x14ac:dyDescent="0.2">
      <c r="A81" s="146"/>
      <c r="B81" s="73"/>
      <c r="C81" s="71"/>
      <c r="D81" s="72"/>
      <c r="E81" s="72"/>
      <c r="F81" s="72"/>
      <c r="G81" s="72"/>
      <c r="H81" s="72"/>
      <c r="I81" s="72"/>
      <c r="J81" s="72"/>
      <c r="K81" s="72"/>
      <c r="L81" s="72"/>
      <c r="M81" s="72"/>
      <c r="N81" s="72"/>
      <c r="O81" s="72"/>
      <c r="P81" s="72"/>
      <c r="Q81" s="73"/>
      <c r="R81" s="37"/>
      <c r="S81" s="37"/>
      <c r="T81" s="77"/>
      <c r="U81" s="78"/>
      <c r="V81" s="78"/>
      <c r="W81" s="78"/>
      <c r="X81" s="78"/>
      <c r="Y81" s="78"/>
      <c r="Z81" s="79"/>
      <c r="AA81" s="80"/>
      <c r="AB81" s="80"/>
      <c r="AC81" s="80"/>
      <c r="AD81" s="80"/>
      <c r="AE81" s="80"/>
      <c r="AF81" s="110">
        <f>SUM(T81*Z81)</f>
        <v>0</v>
      </c>
      <c r="AG81" s="111"/>
      <c r="AH81" s="111"/>
      <c r="AI81" s="111"/>
      <c r="AJ81" s="111"/>
      <c r="AK81" s="111"/>
      <c r="AL81" s="111"/>
      <c r="AM81" s="112"/>
    </row>
    <row r="82" spans="1:39" s="3" customFormat="1" ht="3" customHeight="1" x14ac:dyDescent="0.2">
      <c r="A82" s="74"/>
      <c r="B82" s="76"/>
      <c r="C82" s="74"/>
      <c r="D82" s="75"/>
      <c r="E82" s="75"/>
      <c r="F82" s="75"/>
      <c r="G82" s="75"/>
      <c r="H82" s="75"/>
      <c r="I82" s="75"/>
      <c r="J82" s="75"/>
      <c r="K82" s="75"/>
      <c r="L82" s="75"/>
      <c r="M82" s="75"/>
      <c r="N82" s="75"/>
      <c r="O82" s="75"/>
      <c r="P82" s="75"/>
      <c r="Q82" s="76"/>
      <c r="R82" s="37"/>
      <c r="S82" s="37"/>
      <c r="T82" s="78"/>
      <c r="U82" s="78"/>
      <c r="V82" s="78"/>
      <c r="W82" s="78"/>
      <c r="X82" s="78"/>
      <c r="Y82" s="78"/>
      <c r="Z82" s="80"/>
      <c r="AA82" s="80"/>
      <c r="AB82" s="80"/>
      <c r="AC82" s="80"/>
      <c r="AD82" s="80"/>
      <c r="AE82" s="80"/>
      <c r="AF82" s="113"/>
      <c r="AG82" s="114"/>
      <c r="AH82" s="114"/>
      <c r="AI82" s="114"/>
      <c r="AJ82" s="114"/>
      <c r="AK82" s="114"/>
      <c r="AL82" s="114"/>
      <c r="AM82" s="115"/>
    </row>
    <row r="83" spans="1:39" s="3" customFormat="1" ht="9" customHeight="1" x14ac:dyDescent="0.2">
      <c r="A83" s="146"/>
      <c r="B83" s="73"/>
      <c r="C83" s="71"/>
      <c r="D83" s="72"/>
      <c r="E83" s="72"/>
      <c r="F83" s="72"/>
      <c r="G83" s="72"/>
      <c r="H83" s="72"/>
      <c r="I83" s="72"/>
      <c r="J83" s="72"/>
      <c r="K83" s="72"/>
      <c r="L83" s="72"/>
      <c r="M83" s="72"/>
      <c r="N83" s="72"/>
      <c r="O83" s="72"/>
      <c r="P83" s="72"/>
      <c r="Q83" s="73"/>
      <c r="R83" s="37"/>
      <c r="S83" s="37"/>
      <c r="T83" s="77"/>
      <c r="U83" s="78"/>
      <c r="V83" s="78"/>
      <c r="W83" s="78"/>
      <c r="X83" s="78"/>
      <c r="Y83" s="78"/>
      <c r="Z83" s="79"/>
      <c r="AA83" s="80"/>
      <c r="AB83" s="80"/>
      <c r="AC83" s="80"/>
      <c r="AD83" s="80"/>
      <c r="AE83" s="80"/>
      <c r="AF83" s="110">
        <f>SUM(T83*Z83)</f>
        <v>0</v>
      </c>
      <c r="AG83" s="111"/>
      <c r="AH83" s="111"/>
      <c r="AI83" s="111"/>
      <c r="AJ83" s="111"/>
      <c r="AK83" s="111"/>
      <c r="AL83" s="111"/>
      <c r="AM83" s="112"/>
    </row>
    <row r="84" spans="1:39" s="3" customFormat="1" ht="3" customHeight="1" x14ac:dyDescent="0.2">
      <c r="A84" s="74"/>
      <c r="B84" s="76"/>
      <c r="C84" s="74"/>
      <c r="D84" s="75"/>
      <c r="E84" s="75"/>
      <c r="F84" s="75"/>
      <c r="G84" s="75"/>
      <c r="H84" s="75"/>
      <c r="I84" s="75"/>
      <c r="J84" s="75"/>
      <c r="K84" s="75"/>
      <c r="L84" s="75"/>
      <c r="M84" s="75"/>
      <c r="N84" s="75"/>
      <c r="O84" s="75"/>
      <c r="P84" s="75"/>
      <c r="Q84" s="76"/>
      <c r="R84" s="37"/>
      <c r="S84" s="37"/>
      <c r="T84" s="78"/>
      <c r="U84" s="78"/>
      <c r="V84" s="78"/>
      <c r="W84" s="78"/>
      <c r="X84" s="78"/>
      <c r="Y84" s="78"/>
      <c r="Z84" s="80"/>
      <c r="AA84" s="80"/>
      <c r="AB84" s="80"/>
      <c r="AC84" s="80"/>
      <c r="AD84" s="80"/>
      <c r="AE84" s="80"/>
      <c r="AF84" s="113"/>
      <c r="AG84" s="114"/>
      <c r="AH84" s="114"/>
      <c r="AI84" s="114"/>
      <c r="AJ84" s="114"/>
      <c r="AK84" s="114"/>
      <c r="AL84" s="114"/>
      <c r="AM84" s="115"/>
    </row>
    <row r="85" spans="1:39" s="3" customFormat="1" ht="9" customHeight="1" x14ac:dyDescent="0.2">
      <c r="A85" s="146"/>
      <c r="B85" s="73"/>
      <c r="C85" s="71"/>
      <c r="D85" s="72"/>
      <c r="E85" s="72"/>
      <c r="F85" s="72"/>
      <c r="G85" s="72"/>
      <c r="H85" s="72"/>
      <c r="I85" s="72"/>
      <c r="J85" s="72"/>
      <c r="K85" s="72"/>
      <c r="L85" s="72"/>
      <c r="M85" s="72"/>
      <c r="N85" s="72"/>
      <c r="O85" s="72"/>
      <c r="P85" s="72"/>
      <c r="Q85" s="73"/>
      <c r="R85" s="37"/>
      <c r="S85" s="37"/>
      <c r="T85" s="77"/>
      <c r="U85" s="78"/>
      <c r="V85" s="78"/>
      <c r="W85" s="78"/>
      <c r="X85" s="78"/>
      <c r="Y85" s="78"/>
      <c r="Z85" s="79"/>
      <c r="AA85" s="80"/>
      <c r="AB85" s="80"/>
      <c r="AC85" s="80"/>
      <c r="AD85" s="80"/>
      <c r="AE85" s="80"/>
      <c r="AF85" s="110">
        <f>SUM(T85*Z85)</f>
        <v>0</v>
      </c>
      <c r="AG85" s="111"/>
      <c r="AH85" s="111"/>
      <c r="AI85" s="111"/>
      <c r="AJ85" s="111"/>
      <c r="AK85" s="111"/>
      <c r="AL85" s="111"/>
      <c r="AM85" s="112"/>
    </row>
    <row r="86" spans="1:39" s="3" customFormat="1" ht="3" customHeight="1" x14ac:dyDescent="0.2">
      <c r="A86" s="74"/>
      <c r="B86" s="76"/>
      <c r="C86" s="74"/>
      <c r="D86" s="75"/>
      <c r="E86" s="75"/>
      <c r="F86" s="75"/>
      <c r="G86" s="75"/>
      <c r="H86" s="75"/>
      <c r="I86" s="75"/>
      <c r="J86" s="75"/>
      <c r="K86" s="75"/>
      <c r="L86" s="75"/>
      <c r="M86" s="75"/>
      <c r="N86" s="75"/>
      <c r="O86" s="75"/>
      <c r="P86" s="75"/>
      <c r="Q86" s="76"/>
      <c r="R86" s="37"/>
      <c r="S86" s="37"/>
      <c r="T86" s="78"/>
      <c r="U86" s="78"/>
      <c r="V86" s="78"/>
      <c r="W86" s="78"/>
      <c r="X86" s="78"/>
      <c r="Y86" s="78"/>
      <c r="Z86" s="80"/>
      <c r="AA86" s="80"/>
      <c r="AB86" s="80"/>
      <c r="AC86" s="80"/>
      <c r="AD86" s="80"/>
      <c r="AE86" s="80"/>
      <c r="AF86" s="113"/>
      <c r="AG86" s="114"/>
      <c r="AH86" s="114"/>
      <c r="AI86" s="114"/>
      <c r="AJ86" s="114"/>
      <c r="AK86" s="114"/>
      <c r="AL86" s="114"/>
      <c r="AM86" s="115"/>
    </row>
    <row r="87" spans="1:39" s="3" customFormat="1" ht="9" customHeight="1" x14ac:dyDescent="0.2">
      <c r="A87" s="146"/>
      <c r="B87" s="73"/>
      <c r="C87" s="71"/>
      <c r="D87" s="72"/>
      <c r="E87" s="72"/>
      <c r="F87" s="72"/>
      <c r="G87" s="72"/>
      <c r="H87" s="72"/>
      <c r="I87" s="72"/>
      <c r="J87" s="72"/>
      <c r="K87" s="72"/>
      <c r="L87" s="72"/>
      <c r="M87" s="72"/>
      <c r="N87" s="72"/>
      <c r="O87" s="72"/>
      <c r="P87" s="72"/>
      <c r="Q87" s="73"/>
      <c r="R87" s="37"/>
      <c r="S87" s="37"/>
      <c r="T87" s="77"/>
      <c r="U87" s="78"/>
      <c r="V87" s="78"/>
      <c r="W87" s="78"/>
      <c r="X87" s="78"/>
      <c r="Y87" s="78"/>
      <c r="Z87" s="79"/>
      <c r="AA87" s="80"/>
      <c r="AB87" s="80"/>
      <c r="AC87" s="80"/>
      <c r="AD87" s="80"/>
      <c r="AE87" s="80"/>
      <c r="AF87" s="110">
        <f>SUM(T87*Z87)</f>
        <v>0</v>
      </c>
      <c r="AG87" s="111"/>
      <c r="AH87" s="111"/>
      <c r="AI87" s="111"/>
      <c r="AJ87" s="111"/>
      <c r="AK87" s="111"/>
      <c r="AL87" s="111"/>
      <c r="AM87" s="112"/>
    </row>
    <row r="88" spans="1:39" s="3" customFormat="1" ht="3" customHeight="1" x14ac:dyDescent="0.2">
      <c r="A88" s="74"/>
      <c r="B88" s="76"/>
      <c r="C88" s="74"/>
      <c r="D88" s="75"/>
      <c r="E88" s="75"/>
      <c r="F88" s="75"/>
      <c r="G88" s="75"/>
      <c r="H88" s="75"/>
      <c r="I88" s="75"/>
      <c r="J88" s="75"/>
      <c r="K88" s="75"/>
      <c r="L88" s="75"/>
      <c r="M88" s="75"/>
      <c r="N88" s="75"/>
      <c r="O88" s="75"/>
      <c r="P88" s="75"/>
      <c r="Q88" s="76"/>
      <c r="R88" s="37"/>
      <c r="S88" s="37"/>
      <c r="T88" s="78"/>
      <c r="U88" s="78"/>
      <c r="V88" s="78"/>
      <c r="W88" s="78"/>
      <c r="X88" s="78"/>
      <c r="Y88" s="78"/>
      <c r="Z88" s="80"/>
      <c r="AA88" s="80"/>
      <c r="AB88" s="80"/>
      <c r="AC88" s="80"/>
      <c r="AD88" s="80"/>
      <c r="AE88" s="80"/>
      <c r="AF88" s="113"/>
      <c r="AG88" s="114"/>
      <c r="AH88" s="114"/>
      <c r="AI88" s="114"/>
      <c r="AJ88" s="114"/>
      <c r="AK88" s="114"/>
      <c r="AL88" s="114"/>
      <c r="AM88" s="115"/>
    </row>
    <row r="89" spans="1:39" s="3" customFormat="1" ht="9" customHeight="1" x14ac:dyDescent="0.2">
      <c r="A89" s="146"/>
      <c r="B89" s="73"/>
      <c r="C89" s="71"/>
      <c r="D89" s="72"/>
      <c r="E89" s="72"/>
      <c r="F89" s="72"/>
      <c r="G89" s="72"/>
      <c r="H89" s="72"/>
      <c r="I89" s="72"/>
      <c r="J89" s="72"/>
      <c r="K89" s="72"/>
      <c r="L89" s="72"/>
      <c r="M89" s="72"/>
      <c r="N89" s="72"/>
      <c r="O89" s="72"/>
      <c r="P89" s="72"/>
      <c r="Q89" s="73"/>
      <c r="R89" s="37"/>
      <c r="S89" s="37"/>
      <c r="T89" s="77"/>
      <c r="U89" s="78"/>
      <c r="V89" s="78"/>
      <c r="W89" s="78"/>
      <c r="X89" s="78"/>
      <c r="Y89" s="78"/>
      <c r="Z89" s="79"/>
      <c r="AA89" s="80"/>
      <c r="AB89" s="80"/>
      <c r="AC89" s="80"/>
      <c r="AD89" s="80"/>
      <c r="AE89" s="80"/>
      <c r="AF89" s="110">
        <f>SUM(T89*Z89)</f>
        <v>0</v>
      </c>
      <c r="AG89" s="111"/>
      <c r="AH89" s="111"/>
      <c r="AI89" s="111"/>
      <c r="AJ89" s="111"/>
      <c r="AK89" s="111"/>
      <c r="AL89" s="111"/>
      <c r="AM89" s="112"/>
    </row>
    <row r="90" spans="1:39" s="3" customFormat="1" ht="3" customHeight="1" x14ac:dyDescent="0.2">
      <c r="A90" s="74"/>
      <c r="B90" s="76"/>
      <c r="C90" s="74"/>
      <c r="D90" s="75"/>
      <c r="E90" s="75"/>
      <c r="F90" s="75"/>
      <c r="G90" s="75"/>
      <c r="H90" s="75"/>
      <c r="I90" s="75"/>
      <c r="J90" s="75"/>
      <c r="K90" s="75"/>
      <c r="L90" s="75"/>
      <c r="M90" s="75"/>
      <c r="N90" s="75"/>
      <c r="O90" s="75"/>
      <c r="P90" s="75"/>
      <c r="Q90" s="76"/>
      <c r="R90" s="37"/>
      <c r="S90" s="37"/>
      <c r="T90" s="78"/>
      <c r="U90" s="78"/>
      <c r="V90" s="78"/>
      <c r="W90" s="78"/>
      <c r="X90" s="78"/>
      <c r="Y90" s="78"/>
      <c r="Z90" s="80"/>
      <c r="AA90" s="80"/>
      <c r="AB90" s="80"/>
      <c r="AC90" s="80"/>
      <c r="AD90" s="80"/>
      <c r="AE90" s="80"/>
      <c r="AF90" s="113"/>
      <c r="AG90" s="114"/>
      <c r="AH90" s="114"/>
      <c r="AI90" s="114"/>
      <c r="AJ90" s="114"/>
      <c r="AK90" s="114"/>
      <c r="AL90" s="114"/>
      <c r="AM90" s="115"/>
    </row>
    <row r="91" spans="1:39" s="3" customFormat="1" ht="9" customHeight="1" x14ac:dyDescent="0.2">
      <c r="A91" s="146"/>
      <c r="B91" s="73"/>
      <c r="C91" s="71"/>
      <c r="D91" s="72"/>
      <c r="E91" s="72"/>
      <c r="F91" s="72"/>
      <c r="G91" s="72"/>
      <c r="H91" s="72"/>
      <c r="I91" s="72"/>
      <c r="J91" s="72"/>
      <c r="K91" s="72"/>
      <c r="L91" s="72"/>
      <c r="M91" s="72"/>
      <c r="N91" s="72"/>
      <c r="O91" s="72"/>
      <c r="P91" s="72"/>
      <c r="Q91" s="73"/>
      <c r="R91" s="37"/>
      <c r="S91" s="37"/>
      <c r="T91" s="77"/>
      <c r="U91" s="78"/>
      <c r="V91" s="78"/>
      <c r="W91" s="78"/>
      <c r="X91" s="78"/>
      <c r="Y91" s="78"/>
      <c r="Z91" s="79"/>
      <c r="AA91" s="80"/>
      <c r="AB91" s="80"/>
      <c r="AC91" s="80"/>
      <c r="AD91" s="80"/>
      <c r="AE91" s="80"/>
      <c r="AF91" s="110">
        <f>SUM(T91*Z91)</f>
        <v>0</v>
      </c>
      <c r="AG91" s="111"/>
      <c r="AH91" s="111"/>
      <c r="AI91" s="111"/>
      <c r="AJ91" s="111"/>
      <c r="AK91" s="111"/>
      <c r="AL91" s="111"/>
      <c r="AM91" s="112"/>
    </row>
    <row r="92" spans="1:39" s="3" customFormat="1" ht="3" customHeight="1" x14ac:dyDescent="0.2">
      <c r="A92" s="74"/>
      <c r="B92" s="76"/>
      <c r="C92" s="74"/>
      <c r="D92" s="75"/>
      <c r="E92" s="75"/>
      <c r="F92" s="75"/>
      <c r="G92" s="75"/>
      <c r="H92" s="75"/>
      <c r="I92" s="75"/>
      <c r="J92" s="75"/>
      <c r="K92" s="75"/>
      <c r="L92" s="75"/>
      <c r="M92" s="75"/>
      <c r="N92" s="75"/>
      <c r="O92" s="75"/>
      <c r="P92" s="75"/>
      <c r="Q92" s="76"/>
      <c r="R92" s="37"/>
      <c r="S92" s="37"/>
      <c r="T92" s="78"/>
      <c r="U92" s="78"/>
      <c r="V92" s="78"/>
      <c r="W92" s="78"/>
      <c r="X92" s="78"/>
      <c r="Y92" s="78"/>
      <c r="Z92" s="80"/>
      <c r="AA92" s="80"/>
      <c r="AB92" s="80"/>
      <c r="AC92" s="80"/>
      <c r="AD92" s="80"/>
      <c r="AE92" s="80"/>
      <c r="AF92" s="113"/>
      <c r="AG92" s="114"/>
      <c r="AH92" s="114"/>
      <c r="AI92" s="114"/>
      <c r="AJ92" s="114"/>
      <c r="AK92" s="114"/>
      <c r="AL92" s="114"/>
      <c r="AM92" s="115"/>
    </row>
    <row r="93" spans="1:39" s="3" customFormat="1" ht="9" customHeight="1" x14ac:dyDescent="0.2">
      <c r="A93" s="146"/>
      <c r="B93" s="73"/>
      <c r="C93" s="71"/>
      <c r="D93" s="72"/>
      <c r="E93" s="72"/>
      <c r="F93" s="72"/>
      <c r="G93" s="72"/>
      <c r="H93" s="72"/>
      <c r="I93" s="72"/>
      <c r="J93" s="72"/>
      <c r="K93" s="72"/>
      <c r="L93" s="72"/>
      <c r="M93" s="72"/>
      <c r="N93" s="72"/>
      <c r="O93" s="72"/>
      <c r="P93" s="72"/>
      <c r="Q93" s="73"/>
      <c r="R93" s="37"/>
      <c r="S93" s="37"/>
      <c r="T93" s="77"/>
      <c r="U93" s="78"/>
      <c r="V93" s="78"/>
      <c r="W93" s="78"/>
      <c r="X93" s="78"/>
      <c r="Y93" s="78"/>
      <c r="Z93" s="79"/>
      <c r="AA93" s="80"/>
      <c r="AB93" s="80"/>
      <c r="AC93" s="80"/>
      <c r="AD93" s="80"/>
      <c r="AE93" s="80"/>
      <c r="AF93" s="110">
        <f>SUM(T93*Z93)</f>
        <v>0</v>
      </c>
      <c r="AG93" s="111"/>
      <c r="AH93" s="111"/>
      <c r="AI93" s="111"/>
      <c r="AJ93" s="111"/>
      <c r="AK93" s="111"/>
      <c r="AL93" s="111"/>
      <c r="AM93" s="112"/>
    </row>
    <row r="94" spans="1:39" s="3" customFormat="1" ht="3" customHeight="1" x14ac:dyDescent="0.2">
      <c r="A94" s="74"/>
      <c r="B94" s="76"/>
      <c r="C94" s="74"/>
      <c r="D94" s="75"/>
      <c r="E94" s="75"/>
      <c r="F94" s="75"/>
      <c r="G94" s="75"/>
      <c r="H94" s="75"/>
      <c r="I94" s="75"/>
      <c r="J94" s="75"/>
      <c r="K94" s="75"/>
      <c r="L94" s="75"/>
      <c r="M94" s="75"/>
      <c r="N94" s="75"/>
      <c r="O94" s="75"/>
      <c r="P94" s="75"/>
      <c r="Q94" s="76"/>
      <c r="R94" s="37"/>
      <c r="S94" s="37"/>
      <c r="T94" s="78"/>
      <c r="U94" s="78"/>
      <c r="V94" s="78"/>
      <c r="W94" s="78"/>
      <c r="X94" s="78"/>
      <c r="Y94" s="78"/>
      <c r="Z94" s="80"/>
      <c r="AA94" s="80"/>
      <c r="AB94" s="80"/>
      <c r="AC94" s="80"/>
      <c r="AD94" s="80"/>
      <c r="AE94" s="80"/>
      <c r="AF94" s="113"/>
      <c r="AG94" s="114"/>
      <c r="AH94" s="114"/>
      <c r="AI94" s="114"/>
      <c r="AJ94" s="114"/>
      <c r="AK94" s="114"/>
      <c r="AL94" s="114"/>
      <c r="AM94" s="115"/>
    </row>
    <row r="95" spans="1:39" s="3" customFormat="1" ht="9" customHeight="1" x14ac:dyDescent="0.2">
      <c r="A95" s="81"/>
      <c r="B95" s="82"/>
      <c r="C95" s="72"/>
      <c r="D95" s="72"/>
      <c r="E95" s="72"/>
      <c r="F95" s="72"/>
      <c r="G95" s="72"/>
      <c r="H95" s="72"/>
      <c r="I95" s="72"/>
      <c r="J95" s="72"/>
      <c r="K95" s="72"/>
      <c r="L95" s="72"/>
      <c r="M95" s="72"/>
      <c r="N95" s="72"/>
      <c r="O95" s="72"/>
      <c r="P95" s="72"/>
      <c r="Q95" s="73"/>
      <c r="R95" s="63"/>
      <c r="S95" s="63"/>
      <c r="T95" s="85" t="s">
        <v>31</v>
      </c>
      <c r="U95" s="86"/>
      <c r="V95" s="86"/>
      <c r="W95" s="86"/>
      <c r="X95" s="86"/>
      <c r="Y95" s="86"/>
      <c r="Z95" s="87"/>
      <c r="AA95" s="87"/>
      <c r="AB95" s="87"/>
      <c r="AC95" s="87"/>
      <c r="AD95" s="87"/>
      <c r="AE95" s="88"/>
      <c r="AF95" s="140">
        <f>SUM(AF75:AM94)</f>
        <v>0</v>
      </c>
      <c r="AG95" s="141"/>
      <c r="AH95" s="141"/>
      <c r="AI95" s="141"/>
      <c r="AJ95" s="141"/>
      <c r="AK95" s="141"/>
      <c r="AL95" s="141"/>
      <c r="AM95" s="142"/>
    </row>
    <row r="96" spans="1:39" s="3" customFormat="1" ht="3" customHeight="1" x14ac:dyDescent="0.2">
      <c r="A96" s="83"/>
      <c r="B96" s="84"/>
      <c r="C96" s="75"/>
      <c r="D96" s="75"/>
      <c r="E96" s="75"/>
      <c r="F96" s="75"/>
      <c r="G96" s="75"/>
      <c r="H96" s="75"/>
      <c r="I96" s="75"/>
      <c r="J96" s="75"/>
      <c r="K96" s="75"/>
      <c r="L96" s="75"/>
      <c r="M96" s="75"/>
      <c r="N96" s="75"/>
      <c r="O96" s="75"/>
      <c r="P96" s="75"/>
      <c r="Q96" s="76"/>
      <c r="R96" s="63"/>
      <c r="S96" s="63"/>
      <c r="T96" s="89"/>
      <c r="U96" s="90"/>
      <c r="V96" s="90"/>
      <c r="W96" s="90"/>
      <c r="X96" s="90"/>
      <c r="Y96" s="90"/>
      <c r="Z96" s="91"/>
      <c r="AA96" s="91"/>
      <c r="AB96" s="91"/>
      <c r="AC96" s="91"/>
      <c r="AD96" s="91"/>
      <c r="AE96" s="92"/>
      <c r="AF96" s="143"/>
      <c r="AG96" s="144"/>
      <c r="AH96" s="144"/>
      <c r="AI96" s="144"/>
      <c r="AJ96" s="144"/>
      <c r="AK96" s="144"/>
      <c r="AL96" s="144"/>
      <c r="AM96" s="145"/>
    </row>
    <row r="97" spans="1:39" s="3" customFormat="1" ht="9" customHeight="1" x14ac:dyDescent="0.2">
      <c r="A97" s="81"/>
      <c r="B97" s="82"/>
      <c r="C97" s="72"/>
      <c r="D97" s="72"/>
      <c r="E97" s="72"/>
      <c r="F97" s="72"/>
      <c r="G97" s="72"/>
      <c r="H97" s="72"/>
      <c r="I97" s="72"/>
      <c r="J97" s="72"/>
      <c r="K97" s="72"/>
      <c r="L97" s="72"/>
      <c r="M97" s="72"/>
      <c r="N97" s="72"/>
      <c r="O97" s="72"/>
      <c r="P97" s="72"/>
      <c r="Q97" s="73"/>
      <c r="R97" s="63"/>
      <c r="S97" s="63"/>
      <c r="T97" s="147" t="s">
        <v>32</v>
      </c>
      <c r="U97" s="148"/>
      <c r="V97" s="148"/>
      <c r="W97" s="148"/>
      <c r="X97" s="148"/>
      <c r="Y97" s="148"/>
      <c r="Z97" s="149"/>
      <c r="AA97" s="149"/>
      <c r="AB97" s="149"/>
      <c r="AC97" s="149"/>
      <c r="AD97" s="149"/>
      <c r="AE97" s="150"/>
      <c r="AF97" s="140">
        <f>AF95*0.15</f>
        <v>0</v>
      </c>
      <c r="AG97" s="141"/>
      <c r="AH97" s="141"/>
      <c r="AI97" s="141"/>
      <c r="AJ97" s="141"/>
      <c r="AK97" s="141"/>
      <c r="AL97" s="141"/>
      <c r="AM97" s="142"/>
    </row>
    <row r="98" spans="1:39" s="3" customFormat="1" ht="3" customHeight="1" x14ac:dyDescent="0.2">
      <c r="A98" s="83"/>
      <c r="B98" s="84"/>
      <c r="C98" s="75"/>
      <c r="D98" s="75"/>
      <c r="E98" s="75"/>
      <c r="F98" s="75"/>
      <c r="G98" s="75"/>
      <c r="H98" s="75"/>
      <c r="I98" s="75"/>
      <c r="J98" s="75"/>
      <c r="K98" s="75"/>
      <c r="L98" s="75"/>
      <c r="M98" s="75"/>
      <c r="N98" s="75"/>
      <c r="O98" s="75"/>
      <c r="P98" s="75"/>
      <c r="Q98" s="76"/>
      <c r="R98" s="63"/>
      <c r="S98" s="63"/>
      <c r="T98" s="151"/>
      <c r="U98" s="152"/>
      <c r="V98" s="152"/>
      <c r="W98" s="152"/>
      <c r="X98" s="152"/>
      <c r="Y98" s="152"/>
      <c r="Z98" s="153"/>
      <c r="AA98" s="153"/>
      <c r="AB98" s="153"/>
      <c r="AC98" s="153"/>
      <c r="AD98" s="153"/>
      <c r="AE98" s="154"/>
      <c r="AF98" s="143"/>
      <c r="AG98" s="144"/>
      <c r="AH98" s="144"/>
      <c r="AI98" s="144"/>
      <c r="AJ98" s="144"/>
      <c r="AK98" s="144"/>
      <c r="AL98" s="144"/>
      <c r="AM98" s="145"/>
    </row>
    <row r="99" spans="1:39" s="3" customFormat="1" ht="13.5" customHeight="1" x14ac:dyDescent="0.2">
      <c r="A99" s="249" t="s">
        <v>33</v>
      </c>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1"/>
      <c r="AF99" s="133">
        <f>AF95+AF97</f>
        <v>0</v>
      </c>
      <c r="AG99" s="133"/>
      <c r="AH99" s="252"/>
      <c r="AI99" s="252"/>
      <c r="AJ99" s="252"/>
      <c r="AK99" s="252"/>
      <c r="AL99" s="252"/>
      <c r="AM99" s="252"/>
    </row>
    <row r="100" spans="1:39" ht="9" customHeight="1" x14ac:dyDescent="0.2">
      <c r="A100" s="24"/>
      <c r="B100" s="24"/>
      <c r="C100" s="24"/>
      <c r="D100" s="24"/>
      <c r="E100" s="24"/>
      <c r="F100" s="24"/>
      <c r="G100" s="24"/>
      <c r="H100" s="24"/>
      <c r="I100" s="24"/>
      <c r="J100" s="24"/>
      <c r="K100" s="24"/>
      <c r="L100" s="24"/>
      <c r="M100" s="24"/>
      <c r="N100" s="24"/>
      <c r="O100" s="24"/>
      <c r="P100" s="24"/>
      <c r="Q100" s="24"/>
      <c r="R100" s="24"/>
      <c r="S100" s="24"/>
      <c r="T100" s="25"/>
      <c r="U100" s="25"/>
      <c r="V100" s="22"/>
      <c r="W100" s="22"/>
      <c r="X100" s="22"/>
      <c r="Y100" s="22"/>
      <c r="Z100" s="22"/>
      <c r="AA100" s="22"/>
      <c r="AB100" s="22"/>
      <c r="AC100" s="22"/>
      <c r="AD100" s="22"/>
      <c r="AE100" s="22"/>
      <c r="AF100" s="64"/>
      <c r="AG100" s="64"/>
      <c r="AH100" s="61"/>
      <c r="AI100" s="61"/>
      <c r="AJ100" s="61"/>
      <c r="AK100" s="61"/>
      <c r="AL100" s="61"/>
      <c r="AM100" s="61"/>
    </row>
    <row r="101" spans="1:39" ht="9" customHeight="1" x14ac:dyDescent="0.2">
      <c r="A101" s="347" t="s">
        <v>36</v>
      </c>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9"/>
      <c r="X101" s="357" t="s">
        <v>40</v>
      </c>
      <c r="Y101" s="358"/>
      <c r="Z101" s="358"/>
      <c r="AA101" s="358"/>
      <c r="AB101" s="358"/>
      <c r="AC101" s="358"/>
      <c r="AD101" s="358"/>
      <c r="AE101" s="358"/>
      <c r="AF101" s="358"/>
      <c r="AG101" s="358"/>
      <c r="AH101" s="358"/>
      <c r="AI101" s="358"/>
      <c r="AJ101" s="358"/>
      <c r="AK101" s="358"/>
      <c r="AL101" s="358"/>
      <c r="AM101" s="359"/>
    </row>
    <row r="102" spans="1:39" ht="9" customHeight="1" x14ac:dyDescent="0.2">
      <c r="A102" s="350"/>
      <c r="B102" s="351"/>
      <c r="C102" s="351"/>
      <c r="D102" s="351"/>
      <c r="E102" s="351"/>
      <c r="F102" s="351"/>
      <c r="G102" s="351"/>
      <c r="H102" s="351"/>
      <c r="I102" s="351"/>
      <c r="J102" s="351"/>
      <c r="K102" s="351"/>
      <c r="L102" s="351"/>
      <c r="M102" s="351"/>
      <c r="N102" s="351"/>
      <c r="O102" s="351"/>
      <c r="P102" s="351"/>
      <c r="Q102" s="351"/>
      <c r="R102" s="351"/>
      <c r="S102" s="351"/>
      <c r="T102" s="351"/>
      <c r="U102" s="351"/>
      <c r="V102" s="351"/>
      <c r="W102" s="352"/>
      <c r="X102" s="360"/>
      <c r="Y102" s="361"/>
      <c r="Z102" s="361"/>
      <c r="AA102" s="361"/>
      <c r="AB102" s="361"/>
      <c r="AC102" s="361"/>
      <c r="AD102" s="361"/>
      <c r="AE102" s="361"/>
      <c r="AF102" s="361"/>
      <c r="AG102" s="361"/>
      <c r="AH102" s="361"/>
      <c r="AI102" s="361"/>
      <c r="AJ102" s="361"/>
      <c r="AK102" s="361"/>
      <c r="AL102" s="361"/>
      <c r="AM102" s="362"/>
    </row>
    <row r="103" spans="1:39" ht="4.5" customHeight="1" x14ac:dyDescent="0.2">
      <c r="A103" s="216" t="s">
        <v>27</v>
      </c>
      <c r="B103" s="217"/>
      <c r="C103" s="217"/>
      <c r="D103" s="217"/>
      <c r="E103" s="217"/>
      <c r="F103" s="217"/>
      <c r="G103" s="217"/>
      <c r="H103" s="217"/>
      <c r="I103" s="218"/>
      <c r="J103" s="218"/>
      <c r="K103" s="218"/>
      <c r="L103" s="218"/>
      <c r="M103" s="218"/>
      <c r="N103" s="222" t="s">
        <v>39</v>
      </c>
      <c r="O103" s="222"/>
      <c r="P103" s="222"/>
      <c r="Q103" s="222"/>
      <c r="R103" s="222"/>
      <c r="S103" s="222"/>
      <c r="T103" s="222"/>
      <c r="U103" s="222"/>
      <c r="V103" s="222"/>
      <c r="W103" s="223"/>
      <c r="X103" s="360"/>
      <c r="Y103" s="361"/>
      <c r="Z103" s="361"/>
      <c r="AA103" s="361"/>
      <c r="AB103" s="361"/>
      <c r="AC103" s="361"/>
      <c r="AD103" s="361"/>
      <c r="AE103" s="361"/>
      <c r="AF103" s="361"/>
      <c r="AG103" s="361"/>
      <c r="AH103" s="361"/>
      <c r="AI103" s="361"/>
      <c r="AJ103" s="361"/>
      <c r="AK103" s="361"/>
      <c r="AL103" s="361"/>
      <c r="AM103" s="362"/>
    </row>
    <row r="104" spans="1:39" ht="9" customHeight="1" x14ac:dyDescent="0.2">
      <c r="A104" s="219"/>
      <c r="B104" s="220"/>
      <c r="C104" s="220"/>
      <c r="D104" s="220"/>
      <c r="E104" s="220"/>
      <c r="F104" s="220"/>
      <c r="G104" s="220"/>
      <c r="H104" s="220"/>
      <c r="I104" s="221"/>
      <c r="J104" s="221"/>
      <c r="K104" s="221"/>
      <c r="L104" s="221"/>
      <c r="M104" s="221"/>
      <c r="N104" s="224"/>
      <c r="O104" s="224"/>
      <c r="P104" s="224"/>
      <c r="Q104" s="224"/>
      <c r="R104" s="224"/>
      <c r="S104" s="224"/>
      <c r="T104" s="224"/>
      <c r="U104" s="224"/>
      <c r="V104" s="224"/>
      <c r="W104" s="225"/>
      <c r="X104" s="360"/>
      <c r="Y104" s="361"/>
      <c r="Z104" s="361"/>
      <c r="AA104" s="361"/>
      <c r="AB104" s="361"/>
      <c r="AC104" s="361"/>
      <c r="AD104" s="361"/>
      <c r="AE104" s="361"/>
      <c r="AF104" s="361"/>
      <c r="AG104" s="361"/>
      <c r="AH104" s="361"/>
      <c r="AI104" s="361"/>
      <c r="AJ104" s="361"/>
      <c r="AK104" s="361"/>
      <c r="AL104" s="361"/>
      <c r="AM104" s="362"/>
    </row>
    <row r="105" spans="1:39" ht="4.5" customHeight="1" x14ac:dyDescent="0.2">
      <c r="A105" s="173"/>
      <c r="B105" s="174"/>
      <c r="C105" s="174"/>
      <c r="D105" s="174"/>
      <c r="E105" s="174"/>
      <c r="F105" s="174"/>
      <c r="G105" s="174"/>
      <c r="H105" s="174"/>
      <c r="I105" s="175"/>
      <c r="J105" s="175"/>
      <c r="K105" s="175"/>
      <c r="L105" s="175"/>
      <c r="M105" s="175"/>
      <c r="N105" s="167"/>
      <c r="O105" s="167"/>
      <c r="P105" s="167"/>
      <c r="Q105" s="167"/>
      <c r="R105" s="167"/>
      <c r="S105" s="167"/>
      <c r="T105" s="167"/>
      <c r="U105" s="167"/>
      <c r="V105" s="167"/>
      <c r="W105" s="168"/>
      <c r="X105" s="360"/>
      <c r="Y105" s="361"/>
      <c r="Z105" s="361"/>
      <c r="AA105" s="361"/>
      <c r="AB105" s="361"/>
      <c r="AC105" s="361"/>
      <c r="AD105" s="361"/>
      <c r="AE105" s="361"/>
      <c r="AF105" s="361"/>
      <c r="AG105" s="361"/>
      <c r="AH105" s="361"/>
      <c r="AI105" s="361"/>
      <c r="AJ105" s="361"/>
      <c r="AK105" s="361"/>
      <c r="AL105" s="361"/>
      <c r="AM105" s="362"/>
    </row>
    <row r="106" spans="1:39" ht="9.75" customHeight="1" x14ac:dyDescent="0.2">
      <c r="A106" s="176"/>
      <c r="B106" s="174"/>
      <c r="C106" s="174"/>
      <c r="D106" s="174"/>
      <c r="E106" s="174"/>
      <c r="F106" s="174"/>
      <c r="G106" s="174"/>
      <c r="H106" s="174"/>
      <c r="I106" s="175"/>
      <c r="J106" s="175"/>
      <c r="K106" s="175"/>
      <c r="L106" s="175"/>
      <c r="M106" s="175"/>
      <c r="N106" s="167"/>
      <c r="O106" s="167"/>
      <c r="P106" s="167"/>
      <c r="Q106" s="167"/>
      <c r="R106" s="167"/>
      <c r="S106" s="167"/>
      <c r="T106" s="167"/>
      <c r="U106" s="167"/>
      <c r="V106" s="167"/>
      <c r="W106" s="168"/>
      <c r="X106" s="360"/>
      <c r="Y106" s="361"/>
      <c r="Z106" s="361"/>
      <c r="AA106" s="361"/>
      <c r="AB106" s="361"/>
      <c r="AC106" s="361"/>
      <c r="AD106" s="361"/>
      <c r="AE106" s="361"/>
      <c r="AF106" s="361"/>
      <c r="AG106" s="361"/>
      <c r="AH106" s="361"/>
      <c r="AI106" s="361"/>
      <c r="AJ106" s="361"/>
      <c r="AK106" s="361"/>
      <c r="AL106" s="361"/>
      <c r="AM106" s="362"/>
    </row>
    <row r="107" spans="1:39" ht="8.25" customHeight="1" x14ac:dyDescent="0.2">
      <c r="A107" s="173"/>
      <c r="B107" s="174"/>
      <c r="C107" s="174"/>
      <c r="D107" s="174"/>
      <c r="E107" s="174"/>
      <c r="F107" s="174"/>
      <c r="G107" s="174"/>
      <c r="H107" s="174"/>
      <c r="I107" s="175"/>
      <c r="J107" s="175"/>
      <c r="K107" s="175"/>
      <c r="L107" s="175"/>
      <c r="M107" s="175"/>
      <c r="N107" s="167"/>
      <c r="O107" s="167"/>
      <c r="P107" s="167"/>
      <c r="Q107" s="167"/>
      <c r="R107" s="167"/>
      <c r="S107" s="167"/>
      <c r="T107" s="167"/>
      <c r="U107" s="167"/>
      <c r="V107" s="167"/>
      <c r="W107" s="168"/>
      <c r="X107" s="360"/>
      <c r="Y107" s="361"/>
      <c r="Z107" s="361"/>
      <c r="AA107" s="361"/>
      <c r="AB107" s="361"/>
      <c r="AC107" s="361"/>
      <c r="AD107" s="361"/>
      <c r="AE107" s="361"/>
      <c r="AF107" s="361"/>
      <c r="AG107" s="361"/>
      <c r="AH107" s="361"/>
      <c r="AI107" s="361"/>
      <c r="AJ107" s="361"/>
      <c r="AK107" s="361"/>
      <c r="AL107" s="361"/>
      <c r="AM107" s="362"/>
    </row>
    <row r="108" spans="1:39" ht="6.75" customHeight="1" x14ac:dyDescent="0.2">
      <c r="A108" s="176"/>
      <c r="B108" s="174"/>
      <c r="C108" s="174"/>
      <c r="D108" s="174"/>
      <c r="E108" s="174"/>
      <c r="F108" s="174"/>
      <c r="G108" s="174"/>
      <c r="H108" s="174"/>
      <c r="I108" s="175"/>
      <c r="J108" s="175"/>
      <c r="K108" s="175"/>
      <c r="L108" s="175"/>
      <c r="M108" s="175"/>
      <c r="N108" s="167"/>
      <c r="O108" s="167"/>
      <c r="P108" s="167"/>
      <c r="Q108" s="167"/>
      <c r="R108" s="167"/>
      <c r="S108" s="167"/>
      <c r="T108" s="167"/>
      <c r="U108" s="167"/>
      <c r="V108" s="167"/>
      <c r="W108" s="168"/>
      <c r="X108" s="360"/>
      <c r="Y108" s="361"/>
      <c r="Z108" s="361"/>
      <c r="AA108" s="361"/>
      <c r="AB108" s="361"/>
      <c r="AC108" s="361"/>
      <c r="AD108" s="361"/>
      <c r="AE108" s="361"/>
      <c r="AF108" s="361"/>
      <c r="AG108" s="361"/>
      <c r="AH108" s="361"/>
      <c r="AI108" s="361"/>
      <c r="AJ108" s="361"/>
      <c r="AK108" s="361"/>
      <c r="AL108" s="361"/>
      <c r="AM108" s="362"/>
    </row>
    <row r="109" spans="1:39" ht="5.25" customHeight="1" x14ac:dyDescent="0.2">
      <c r="A109" s="173"/>
      <c r="B109" s="174"/>
      <c r="C109" s="174"/>
      <c r="D109" s="174"/>
      <c r="E109" s="174"/>
      <c r="F109" s="174"/>
      <c r="G109" s="174"/>
      <c r="H109" s="174"/>
      <c r="I109" s="175"/>
      <c r="J109" s="175"/>
      <c r="K109" s="175"/>
      <c r="L109" s="175"/>
      <c r="M109" s="175"/>
      <c r="N109" s="167"/>
      <c r="O109" s="167"/>
      <c r="P109" s="167"/>
      <c r="Q109" s="167"/>
      <c r="R109" s="167"/>
      <c r="S109" s="167"/>
      <c r="T109" s="167"/>
      <c r="U109" s="167"/>
      <c r="V109" s="167"/>
      <c r="W109" s="168"/>
      <c r="X109" s="360"/>
      <c r="Y109" s="361"/>
      <c r="Z109" s="361"/>
      <c r="AA109" s="361"/>
      <c r="AB109" s="361"/>
      <c r="AC109" s="361"/>
      <c r="AD109" s="361"/>
      <c r="AE109" s="361"/>
      <c r="AF109" s="361"/>
      <c r="AG109" s="361"/>
      <c r="AH109" s="361"/>
      <c r="AI109" s="361"/>
      <c r="AJ109" s="361"/>
      <c r="AK109" s="361"/>
      <c r="AL109" s="361"/>
      <c r="AM109" s="362"/>
    </row>
    <row r="110" spans="1:39" ht="7.5" customHeight="1" x14ac:dyDescent="0.2">
      <c r="A110" s="176"/>
      <c r="B110" s="174"/>
      <c r="C110" s="174"/>
      <c r="D110" s="174"/>
      <c r="E110" s="174"/>
      <c r="F110" s="174"/>
      <c r="G110" s="174"/>
      <c r="H110" s="174"/>
      <c r="I110" s="175"/>
      <c r="J110" s="175"/>
      <c r="K110" s="175"/>
      <c r="L110" s="175"/>
      <c r="M110" s="175"/>
      <c r="N110" s="167"/>
      <c r="O110" s="167"/>
      <c r="P110" s="167"/>
      <c r="Q110" s="167"/>
      <c r="R110" s="167"/>
      <c r="S110" s="167"/>
      <c r="T110" s="167"/>
      <c r="U110" s="167"/>
      <c r="V110" s="167"/>
      <c r="W110" s="168"/>
      <c r="X110" s="360"/>
      <c r="Y110" s="361"/>
      <c r="Z110" s="361"/>
      <c r="AA110" s="361"/>
      <c r="AB110" s="361"/>
      <c r="AC110" s="361"/>
      <c r="AD110" s="361"/>
      <c r="AE110" s="361"/>
      <c r="AF110" s="361"/>
      <c r="AG110" s="361"/>
      <c r="AH110" s="361"/>
      <c r="AI110" s="361"/>
      <c r="AJ110" s="361"/>
      <c r="AK110" s="361"/>
      <c r="AL110" s="361"/>
      <c r="AM110" s="362"/>
    </row>
    <row r="111" spans="1:39" ht="4.5" customHeight="1" x14ac:dyDescent="0.2">
      <c r="A111" s="208" t="s">
        <v>37</v>
      </c>
      <c r="B111" s="209"/>
      <c r="C111" s="209"/>
      <c r="D111" s="209"/>
      <c r="E111" s="209"/>
      <c r="F111" s="209"/>
      <c r="G111" s="209"/>
      <c r="H111" s="209"/>
      <c r="I111" s="210"/>
      <c r="J111" s="210"/>
      <c r="K111" s="210"/>
      <c r="L111" s="210"/>
      <c r="M111" s="211"/>
      <c r="N111" s="169">
        <f>SUM(N105:W110)</f>
        <v>0</v>
      </c>
      <c r="O111" s="169"/>
      <c r="P111" s="169"/>
      <c r="Q111" s="169"/>
      <c r="R111" s="169"/>
      <c r="S111" s="169"/>
      <c r="T111" s="169"/>
      <c r="U111" s="169"/>
      <c r="V111" s="169"/>
      <c r="W111" s="170"/>
      <c r="X111" s="360"/>
      <c r="Y111" s="361"/>
      <c r="Z111" s="361"/>
      <c r="AA111" s="361"/>
      <c r="AB111" s="361"/>
      <c r="AC111" s="361"/>
      <c r="AD111" s="361"/>
      <c r="AE111" s="361"/>
      <c r="AF111" s="361"/>
      <c r="AG111" s="361"/>
      <c r="AH111" s="361"/>
      <c r="AI111" s="361"/>
      <c r="AJ111" s="361"/>
      <c r="AK111" s="361"/>
      <c r="AL111" s="361"/>
      <c r="AM111" s="362"/>
    </row>
    <row r="112" spans="1:39" ht="9" customHeight="1" x14ac:dyDescent="0.2">
      <c r="A112" s="212"/>
      <c r="B112" s="213"/>
      <c r="C112" s="213"/>
      <c r="D112" s="213"/>
      <c r="E112" s="213"/>
      <c r="F112" s="213"/>
      <c r="G112" s="213"/>
      <c r="H112" s="213"/>
      <c r="I112" s="214"/>
      <c r="J112" s="214"/>
      <c r="K112" s="214"/>
      <c r="L112" s="214"/>
      <c r="M112" s="215"/>
      <c r="N112" s="171"/>
      <c r="O112" s="171"/>
      <c r="P112" s="171"/>
      <c r="Q112" s="171"/>
      <c r="R112" s="171"/>
      <c r="S112" s="171"/>
      <c r="T112" s="171"/>
      <c r="U112" s="171"/>
      <c r="V112" s="171"/>
      <c r="W112" s="172"/>
      <c r="X112" s="363"/>
      <c r="Y112" s="364"/>
      <c r="Z112" s="364"/>
      <c r="AA112" s="364"/>
      <c r="AB112" s="364"/>
      <c r="AC112" s="364"/>
      <c r="AD112" s="364"/>
      <c r="AE112" s="364"/>
      <c r="AF112" s="364"/>
      <c r="AG112" s="364"/>
      <c r="AH112" s="364"/>
      <c r="AI112" s="364"/>
      <c r="AJ112" s="364"/>
      <c r="AK112" s="364"/>
      <c r="AL112" s="364"/>
      <c r="AM112" s="365"/>
    </row>
    <row r="113" spans="1:39" ht="9" customHeight="1" x14ac:dyDescent="0.2">
      <c r="A113" s="24"/>
      <c r="B113" s="24"/>
      <c r="C113" s="24"/>
      <c r="D113" s="24"/>
      <c r="E113" s="24"/>
      <c r="F113" s="24"/>
      <c r="G113" s="24"/>
      <c r="H113" s="24"/>
      <c r="I113" s="24"/>
      <c r="J113" s="24"/>
      <c r="K113" s="24"/>
      <c r="L113" s="24"/>
      <c r="M113" s="24"/>
      <c r="N113" s="24"/>
      <c r="O113" s="24"/>
      <c r="P113" s="24"/>
      <c r="Q113" s="24"/>
      <c r="R113" s="24"/>
      <c r="S113" s="24"/>
      <c r="T113" s="25"/>
      <c r="U113" s="25"/>
      <c r="V113" s="22"/>
      <c r="W113" s="22"/>
      <c r="X113" s="22"/>
      <c r="Y113" s="22"/>
      <c r="Z113" s="22"/>
      <c r="AA113" s="22"/>
      <c r="AB113" s="22"/>
      <c r="AC113" s="22"/>
      <c r="AD113" s="22"/>
      <c r="AE113" s="22"/>
      <c r="AF113" s="26"/>
      <c r="AG113" s="26"/>
      <c r="AH113" s="23"/>
      <c r="AI113" s="23"/>
      <c r="AJ113" s="23"/>
      <c r="AK113" s="23"/>
      <c r="AL113" s="23"/>
      <c r="AM113" s="23"/>
    </row>
    <row r="114" spans="1:39" ht="9" customHeight="1" x14ac:dyDescent="0.2"/>
    <row r="115" spans="1:39" ht="16.5" customHeight="1" x14ac:dyDescent="0.2">
      <c r="A115" s="271" t="s">
        <v>8</v>
      </c>
      <c r="B115" s="271"/>
      <c r="C115" s="271"/>
      <c r="D115" s="271"/>
      <c r="E115" s="271"/>
      <c r="F115" s="271"/>
      <c r="G115" s="271"/>
      <c r="H115" s="271"/>
      <c r="I115" s="271"/>
      <c r="J115" s="271"/>
      <c r="K115" s="271"/>
      <c r="L115" s="271"/>
      <c r="M115" s="271"/>
      <c r="N115" s="271"/>
      <c r="O115" s="271"/>
      <c r="P115" s="271"/>
      <c r="Q115" s="271"/>
      <c r="R115" s="271"/>
      <c r="S115" s="271"/>
      <c r="T115" s="17"/>
      <c r="U115" s="17"/>
      <c r="V115" s="17"/>
      <c r="W115" s="17"/>
      <c r="AA115" s="2"/>
      <c r="AB115" s="2"/>
      <c r="AC115" s="2"/>
      <c r="AD115" s="2"/>
      <c r="AE115" s="2"/>
      <c r="AF115" s="2"/>
      <c r="AG115" s="2"/>
      <c r="AH115" s="2"/>
      <c r="AI115" s="2"/>
      <c r="AJ115" s="2"/>
      <c r="AK115" s="2"/>
      <c r="AL115" s="2"/>
      <c r="AM115" s="2"/>
    </row>
    <row r="116" spans="1:39" ht="11.25" customHeight="1" x14ac:dyDescent="0.2">
      <c r="A116" s="272" t="s">
        <v>10</v>
      </c>
      <c r="B116" s="273"/>
      <c r="C116" s="273"/>
      <c r="D116" s="273"/>
      <c r="E116" s="273"/>
      <c r="F116" s="273"/>
      <c r="G116" s="273"/>
      <c r="H116" s="273"/>
      <c r="I116" s="273"/>
      <c r="J116" s="273"/>
      <c r="K116" s="273"/>
      <c r="L116" s="273"/>
      <c r="M116" s="273"/>
      <c r="N116" s="273"/>
      <c r="O116" s="273"/>
      <c r="P116" s="273"/>
      <c r="Q116" s="273"/>
      <c r="R116" s="273"/>
      <c r="S116" s="273"/>
      <c r="T116" s="19"/>
      <c r="U116" s="17"/>
      <c r="V116" s="17"/>
      <c r="W116" s="17"/>
      <c r="AA116" s="2"/>
      <c r="AB116" s="2"/>
      <c r="AC116" s="2"/>
      <c r="AD116" s="2"/>
      <c r="AE116" s="2"/>
      <c r="AF116" s="2"/>
      <c r="AG116" s="2"/>
      <c r="AH116" s="2"/>
      <c r="AI116" s="2"/>
      <c r="AJ116" s="2"/>
      <c r="AK116" s="2"/>
      <c r="AL116" s="2"/>
      <c r="AM116" s="2"/>
    </row>
    <row r="117" spans="1:39" ht="12.75" customHeight="1" x14ac:dyDescent="0.2">
      <c r="A117" s="272" t="s">
        <v>9</v>
      </c>
      <c r="B117" s="273"/>
      <c r="C117" s="273"/>
      <c r="D117" s="273"/>
      <c r="E117" s="273"/>
      <c r="F117" s="273"/>
      <c r="G117" s="273"/>
      <c r="H117" s="273"/>
      <c r="I117" s="273"/>
      <c r="J117" s="273"/>
      <c r="K117" s="273"/>
      <c r="L117" s="273"/>
      <c r="M117" s="273"/>
      <c r="N117" s="273"/>
      <c r="O117" s="273"/>
      <c r="P117" s="273"/>
      <c r="Q117" s="273"/>
      <c r="R117" s="273"/>
      <c r="S117" s="273"/>
      <c r="T117" s="17"/>
      <c r="U117" s="17"/>
      <c r="V117" s="17"/>
      <c r="W117" s="17"/>
      <c r="AA117" s="2"/>
      <c r="AB117" s="2"/>
      <c r="AC117" s="2"/>
      <c r="AD117" s="2"/>
      <c r="AE117" s="2"/>
      <c r="AF117" s="2"/>
      <c r="AG117" s="2"/>
      <c r="AH117" s="2"/>
      <c r="AI117" s="2"/>
      <c r="AJ117" s="2"/>
      <c r="AK117" s="2"/>
      <c r="AL117" s="2"/>
      <c r="AM117" s="2"/>
    </row>
    <row r="118" spans="1:39" ht="3" customHeight="1" x14ac:dyDescent="0.2">
      <c r="A118" s="272"/>
      <c r="B118" s="273"/>
      <c r="C118" s="273"/>
      <c r="D118" s="273"/>
      <c r="E118" s="273"/>
      <c r="F118" s="273"/>
      <c r="G118" s="273"/>
      <c r="H118" s="273"/>
      <c r="I118" s="273"/>
      <c r="J118" s="273"/>
      <c r="K118" s="273"/>
      <c r="L118" s="273"/>
      <c r="M118" s="273"/>
      <c r="N118" s="273"/>
      <c r="O118" s="273"/>
      <c r="P118" s="273"/>
      <c r="Q118" s="273"/>
      <c r="R118" s="273"/>
      <c r="S118" s="273"/>
      <c r="T118" s="17"/>
      <c r="U118" s="17"/>
      <c r="V118" s="17"/>
      <c r="W118" s="17"/>
      <c r="AA118" s="2"/>
      <c r="AB118" s="2"/>
      <c r="AC118" s="2"/>
      <c r="AD118" s="2"/>
      <c r="AE118" s="2"/>
      <c r="AF118" s="2"/>
      <c r="AG118" s="2"/>
      <c r="AH118" s="2"/>
      <c r="AI118" s="2"/>
      <c r="AJ118" s="2"/>
      <c r="AK118" s="2"/>
      <c r="AL118" s="2"/>
      <c r="AM118" s="2"/>
    </row>
    <row r="119" spans="1:39" ht="9" customHeight="1" x14ac:dyDescent="0.2">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s="3" customFormat="1" ht="9" customHeight="1" x14ac:dyDescent="0.2">
      <c r="A120" s="288" t="s">
        <v>3</v>
      </c>
      <c r="B120" s="288"/>
      <c r="C120" s="288"/>
      <c r="D120" s="288"/>
      <c r="E120" s="288"/>
      <c r="F120" s="10"/>
      <c r="G120" s="32"/>
      <c r="H120" s="289" t="s">
        <v>2</v>
      </c>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1"/>
    </row>
    <row r="121" spans="1:39" s="3" customFormat="1" ht="9" customHeight="1" x14ac:dyDescent="0.2">
      <c r="A121" s="288"/>
      <c r="B121" s="288"/>
      <c r="C121" s="288"/>
      <c r="D121" s="288"/>
      <c r="E121" s="288"/>
      <c r="F121" s="30"/>
      <c r="G121" s="33"/>
      <c r="H121" s="292"/>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4"/>
    </row>
    <row r="122" spans="1:39" s="3" customFormat="1" ht="9" customHeight="1" x14ac:dyDescent="0.2">
      <c r="A122" s="295"/>
      <c r="B122" s="295"/>
      <c r="C122" s="295"/>
      <c r="D122" s="295"/>
      <c r="E122" s="295"/>
      <c r="F122" s="4"/>
      <c r="G122" s="9"/>
      <c r="H122" s="296"/>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7"/>
      <c r="AL122" s="297"/>
      <c r="AM122" s="298"/>
    </row>
    <row r="123" spans="1:39" s="3" customFormat="1" ht="9" customHeight="1" x14ac:dyDescent="0.2">
      <c r="A123" s="295"/>
      <c r="B123" s="295"/>
      <c r="C123" s="295"/>
      <c r="D123" s="295"/>
      <c r="E123" s="295"/>
      <c r="F123" s="4"/>
      <c r="G123" s="9"/>
      <c r="H123" s="299"/>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1"/>
    </row>
    <row r="124" spans="1:39" ht="3.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row>
    <row r="125" spans="1:39" s="3" customFormat="1" ht="8.2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34"/>
      <c r="AH125" s="4"/>
      <c r="AI125" s="4"/>
      <c r="AJ125" s="4"/>
      <c r="AK125" s="4"/>
      <c r="AL125" s="4"/>
      <c r="AM125" s="4"/>
    </row>
    <row r="126" spans="1:39" s="3" customFormat="1" ht="7.5" customHeight="1" x14ac:dyDescent="0.2">
      <c r="A126" s="134" t="s">
        <v>23</v>
      </c>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6"/>
    </row>
    <row r="127" spans="1:39" ht="7.5" customHeight="1" x14ac:dyDescent="0.2">
      <c r="A127" s="137"/>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9"/>
    </row>
    <row r="128" spans="1:39" ht="7.5" customHeight="1" x14ac:dyDescent="0.2">
      <c r="A128" s="287" t="s">
        <v>38</v>
      </c>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8"/>
    </row>
    <row r="129" spans="1:39" ht="7.5" customHeight="1" x14ac:dyDescent="0.2">
      <c r="A129" s="96"/>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8"/>
    </row>
    <row r="130" spans="1:39" ht="7.5" customHeight="1" x14ac:dyDescent="0.2">
      <c r="A130" s="96"/>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8"/>
    </row>
    <row r="131" spans="1:39" ht="7.5" customHeight="1" x14ac:dyDescent="0.2">
      <c r="A131" s="96"/>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8"/>
    </row>
    <row r="132" spans="1:39" ht="11.25" customHeight="1" x14ac:dyDescent="0.2">
      <c r="A132" s="96"/>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8"/>
    </row>
    <row r="133" spans="1:39" ht="7.5" customHeight="1" x14ac:dyDescent="0.2">
      <c r="A133" s="353" t="s">
        <v>3</v>
      </c>
      <c r="B133" s="354"/>
      <c r="C133" s="356" t="s">
        <v>17</v>
      </c>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5"/>
      <c r="AF133" s="102" t="s">
        <v>14</v>
      </c>
      <c r="AG133" s="102"/>
      <c r="AH133" s="103"/>
      <c r="AI133" s="103"/>
      <c r="AJ133" s="103"/>
      <c r="AK133" s="103"/>
      <c r="AL133" s="103"/>
      <c r="AM133" s="103"/>
    </row>
    <row r="134" spans="1:39" ht="7.5" customHeight="1" x14ac:dyDescent="0.2">
      <c r="A134" s="355"/>
      <c r="B134" s="158"/>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7"/>
      <c r="AF134" s="102"/>
      <c r="AG134" s="102"/>
      <c r="AH134" s="103"/>
      <c r="AI134" s="103"/>
      <c r="AJ134" s="103"/>
      <c r="AK134" s="103"/>
      <c r="AL134" s="103"/>
      <c r="AM134" s="103"/>
    </row>
    <row r="135" spans="1:39" ht="7.5" customHeight="1" x14ac:dyDescent="0.2">
      <c r="A135" s="286"/>
      <c r="B135" s="72"/>
      <c r="C135" s="275"/>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76"/>
      <c r="AD135" s="276"/>
      <c r="AE135" s="277"/>
      <c r="AF135" s="110"/>
      <c r="AG135" s="281"/>
      <c r="AH135" s="281"/>
      <c r="AI135" s="281"/>
      <c r="AJ135" s="281"/>
      <c r="AK135" s="281"/>
      <c r="AL135" s="281"/>
      <c r="AM135" s="282"/>
    </row>
    <row r="136" spans="1:39" ht="7.5" customHeight="1" x14ac:dyDescent="0.2">
      <c r="A136" s="74"/>
      <c r="B136" s="75"/>
      <c r="C136" s="278"/>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80"/>
      <c r="AF136" s="283"/>
      <c r="AG136" s="284"/>
      <c r="AH136" s="284"/>
      <c r="AI136" s="284"/>
      <c r="AJ136" s="284"/>
      <c r="AK136" s="284"/>
      <c r="AL136" s="284"/>
      <c r="AM136" s="285"/>
    </row>
    <row r="137" spans="1:39" ht="7.5" customHeight="1" x14ac:dyDescent="0.2">
      <c r="A137" s="286"/>
      <c r="B137" s="72"/>
      <c r="C137" s="275"/>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76"/>
      <c r="AD137" s="276"/>
      <c r="AE137" s="277"/>
      <c r="AF137" s="110"/>
      <c r="AG137" s="281"/>
      <c r="AH137" s="281"/>
      <c r="AI137" s="281"/>
      <c r="AJ137" s="281"/>
      <c r="AK137" s="281"/>
      <c r="AL137" s="281"/>
      <c r="AM137" s="282"/>
    </row>
    <row r="138" spans="1:39" ht="7.5" customHeight="1" x14ac:dyDescent="0.2">
      <c r="A138" s="74"/>
      <c r="B138" s="75"/>
      <c r="C138" s="278"/>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c r="AA138" s="279"/>
      <c r="AB138" s="279"/>
      <c r="AC138" s="279"/>
      <c r="AD138" s="279"/>
      <c r="AE138" s="280"/>
      <c r="AF138" s="283"/>
      <c r="AG138" s="284"/>
      <c r="AH138" s="284"/>
      <c r="AI138" s="284"/>
      <c r="AJ138" s="284"/>
      <c r="AK138" s="284"/>
      <c r="AL138" s="284"/>
      <c r="AM138" s="285"/>
    </row>
    <row r="139" spans="1:39" ht="7.5" customHeight="1" x14ac:dyDescent="0.2">
      <c r="A139" s="286"/>
      <c r="B139" s="72"/>
      <c r="C139" s="275"/>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7"/>
      <c r="AF139" s="110"/>
      <c r="AG139" s="281"/>
      <c r="AH139" s="281"/>
      <c r="AI139" s="281"/>
      <c r="AJ139" s="281"/>
      <c r="AK139" s="281"/>
      <c r="AL139" s="281"/>
      <c r="AM139" s="282"/>
    </row>
    <row r="140" spans="1:39" ht="7.5" customHeight="1" x14ac:dyDescent="0.2">
      <c r="A140" s="74"/>
      <c r="B140" s="75"/>
      <c r="C140" s="278"/>
      <c r="D140" s="279"/>
      <c r="E140" s="279"/>
      <c r="F140" s="279"/>
      <c r="G140" s="279"/>
      <c r="H140" s="279"/>
      <c r="I140" s="279"/>
      <c r="J140" s="279"/>
      <c r="K140" s="279"/>
      <c r="L140" s="279"/>
      <c r="M140" s="279"/>
      <c r="N140" s="279"/>
      <c r="O140" s="279"/>
      <c r="P140" s="279"/>
      <c r="Q140" s="279"/>
      <c r="R140" s="279"/>
      <c r="S140" s="279"/>
      <c r="T140" s="279"/>
      <c r="U140" s="279"/>
      <c r="V140" s="279"/>
      <c r="W140" s="279"/>
      <c r="X140" s="279"/>
      <c r="Y140" s="279"/>
      <c r="Z140" s="279"/>
      <c r="AA140" s="279"/>
      <c r="AB140" s="279"/>
      <c r="AC140" s="279"/>
      <c r="AD140" s="279"/>
      <c r="AE140" s="280"/>
      <c r="AF140" s="283"/>
      <c r="AG140" s="284"/>
      <c r="AH140" s="284"/>
      <c r="AI140" s="284"/>
      <c r="AJ140" s="284"/>
      <c r="AK140" s="284"/>
      <c r="AL140" s="284"/>
      <c r="AM140" s="285"/>
    </row>
    <row r="141" spans="1:39" ht="7.5" customHeight="1" x14ac:dyDescent="0.2">
      <c r="A141" s="286"/>
      <c r="B141" s="72"/>
      <c r="C141" s="275"/>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C141" s="276"/>
      <c r="AD141" s="276"/>
      <c r="AE141" s="277"/>
      <c r="AF141" s="110"/>
      <c r="AG141" s="281"/>
      <c r="AH141" s="281"/>
      <c r="AI141" s="281"/>
      <c r="AJ141" s="281"/>
      <c r="AK141" s="281"/>
      <c r="AL141" s="281"/>
      <c r="AM141" s="282"/>
    </row>
    <row r="142" spans="1:39" ht="7.5" customHeight="1" x14ac:dyDescent="0.2">
      <c r="A142" s="74"/>
      <c r="B142" s="75"/>
      <c r="C142" s="278"/>
      <c r="D142" s="279"/>
      <c r="E142" s="279"/>
      <c r="F142" s="279"/>
      <c r="G142" s="279"/>
      <c r="H142" s="279"/>
      <c r="I142" s="279"/>
      <c r="J142" s="279"/>
      <c r="K142" s="279"/>
      <c r="L142" s="279"/>
      <c r="M142" s="279"/>
      <c r="N142" s="279"/>
      <c r="O142" s="279"/>
      <c r="P142" s="279"/>
      <c r="Q142" s="279"/>
      <c r="R142" s="279"/>
      <c r="S142" s="279"/>
      <c r="T142" s="279"/>
      <c r="U142" s="279"/>
      <c r="V142" s="279"/>
      <c r="W142" s="279"/>
      <c r="X142" s="279"/>
      <c r="Y142" s="279"/>
      <c r="Z142" s="279"/>
      <c r="AA142" s="279"/>
      <c r="AB142" s="279"/>
      <c r="AC142" s="279"/>
      <c r="AD142" s="279"/>
      <c r="AE142" s="280"/>
      <c r="AF142" s="283"/>
      <c r="AG142" s="284"/>
      <c r="AH142" s="284"/>
      <c r="AI142" s="284"/>
      <c r="AJ142" s="284"/>
      <c r="AK142" s="284"/>
      <c r="AL142" s="284"/>
      <c r="AM142" s="285"/>
    </row>
    <row r="143" spans="1:39" ht="7.5" customHeight="1" x14ac:dyDescent="0.2">
      <c r="A143" s="286"/>
      <c r="B143" s="72"/>
      <c r="C143" s="275"/>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76"/>
      <c r="AD143" s="276"/>
      <c r="AE143" s="277"/>
      <c r="AF143" s="110"/>
      <c r="AG143" s="281"/>
      <c r="AH143" s="281"/>
      <c r="AI143" s="281"/>
      <c r="AJ143" s="281"/>
      <c r="AK143" s="281"/>
      <c r="AL143" s="281"/>
      <c r="AM143" s="282"/>
    </row>
    <row r="144" spans="1:39" ht="7.5" customHeight="1" x14ac:dyDescent="0.2">
      <c r="A144" s="74"/>
      <c r="B144" s="75"/>
      <c r="C144" s="278"/>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80"/>
      <c r="AF144" s="283"/>
      <c r="AG144" s="284"/>
      <c r="AH144" s="284"/>
      <c r="AI144" s="284"/>
      <c r="AJ144" s="284"/>
      <c r="AK144" s="284"/>
      <c r="AL144" s="284"/>
      <c r="AM144" s="285"/>
    </row>
    <row r="145" spans="1:39" ht="7.5" customHeight="1" x14ac:dyDescent="0.2">
      <c r="A145" s="286"/>
      <c r="B145" s="72"/>
      <c r="C145" s="275"/>
      <c r="D145" s="276"/>
      <c r="E145" s="276"/>
      <c r="F145" s="276"/>
      <c r="G145" s="276"/>
      <c r="H145" s="276"/>
      <c r="I145" s="276"/>
      <c r="J145" s="276"/>
      <c r="K145" s="276"/>
      <c r="L145" s="276"/>
      <c r="M145" s="276"/>
      <c r="N145" s="276"/>
      <c r="O145" s="276"/>
      <c r="P145" s="276"/>
      <c r="Q145" s="276"/>
      <c r="R145" s="276"/>
      <c r="S145" s="276"/>
      <c r="T145" s="276"/>
      <c r="U145" s="276"/>
      <c r="V145" s="276"/>
      <c r="W145" s="276"/>
      <c r="X145" s="276"/>
      <c r="Y145" s="276"/>
      <c r="Z145" s="276"/>
      <c r="AA145" s="276"/>
      <c r="AB145" s="276"/>
      <c r="AC145" s="276"/>
      <c r="AD145" s="276"/>
      <c r="AE145" s="277"/>
      <c r="AF145" s="110"/>
      <c r="AG145" s="281"/>
      <c r="AH145" s="281"/>
      <c r="AI145" s="281"/>
      <c r="AJ145" s="281"/>
      <c r="AK145" s="281"/>
      <c r="AL145" s="281"/>
      <c r="AM145" s="282"/>
    </row>
    <row r="146" spans="1:39" ht="7.5" customHeight="1" x14ac:dyDescent="0.2">
      <c r="A146" s="74"/>
      <c r="B146" s="75"/>
      <c r="C146" s="278"/>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80"/>
      <c r="AF146" s="283"/>
      <c r="AG146" s="284"/>
      <c r="AH146" s="284"/>
      <c r="AI146" s="284"/>
      <c r="AJ146" s="284"/>
      <c r="AK146" s="284"/>
      <c r="AL146" s="284"/>
      <c r="AM146" s="285"/>
    </row>
    <row r="147" spans="1:39" ht="7.5" customHeight="1" x14ac:dyDescent="0.2">
      <c r="A147" s="286"/>
      <c r="B147" s="72"/>
      <c r="C147" s="275"/>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76"/>
      <c r="AD147" s="276"/>
      <c r="AE147" s="277"/>
      <c r="AF147" s="110"/>
      <c r="AG147" s="281"/>
      <c r="AH147" s="281"/>
      <c r="AI147" s="281"/>
      <c r="AJ147" s="281"/>
      <c r="AK147" s="281"/>
      <c r="AL147" s="281"/>
      <c r="AM147" s="282"/>
    </row>
    <row r="148" spans="1:39" ht="7.5" customHeight="1" x14ac:dyDescent="0.2">
      <c r="A148" s="74"/>
      <c r="B148" s="75"/>
      <c r="C148" s="278"/>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80"/>
      <c r="AF148" s="283"/>
      <c r="AG148" s="284"/>
      <c r="AH148" s="284"/>
      <c r="AI148" s="284"/>
      <c r="AJ148" s="284"/>
      <c r="AK148" s="284"/>
      <c r="AL148" s="284"/>
      <c r="AM148" s="285"/>
    </row>
    <row r="149" spans="1:39" ht="7.5" customHeight="1" x14ac:dyDescent="0.2">
      <c r="A149" s="286"/>
      <c r="B149" s="72"/>
      <c r="C149" s="275"/>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76"/>
      <c r="AD149" s="276"/>
      <c r="AE149" s="277"/>
      <c r="AF149" s="110"/>
      <c r="AG149" s="281"/>
      <c r="AH149" s="281"/>
      <c r="AI149" s="281"/>
      <c r="AJ149" s="281"/>
      <c r="AK149" s="281"/>
      <c r="AL149" s="281"/>
      <c r="AM149" s="282"/>
    </row>
    <row r="150" spans="1:39" ht="7.5" customHeight="1" x14ac:dyDescent="0.2">
      <c r="A150" s="74"/>
      <c r="B150" s="75"/>
      <c r="C150" s="278"/>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80"/>
      <c r="AF150" s="283"/>
      <c r="AG150" s="284"/>
      <c r="AH150" s="284"/>
      <c r="AI150" s="284"/>
      <c r="AJ150" s="284"/>
      <c r="AK150" s="284"/>
      <c r="AL150" s="284"/>
      <c r="AM150" s="285"/>
    </row>
    <row r="151" spans="1:39" ht="7.5" customHeight="1" x14ac:dyDescent="0.2">
      <c r="A151" s="286"/>
      <c r="B151" s="72"/>
      <c r="C151" s="275"/>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7"/>
      <c r="AF151" s="110"/>
      <c r="AG151" s="281"/>
      <c r="AH151" s="281"/>
      <c r="AI151" s="281"/>
      <c r="AJ151" s="281"/>
      <c r="AK151" s="281"/>
      <c r="AL151" s="281"/>
      <c r="AM151" s="282"/>
    </row>
    <row r="152" spans="1:39" ht="7.5" customHeight="1" x14ac:dyDescent="0.2">
      <c r="A152" s="74"/>
      <c r="B152" s="75"/>
      <c r="C152" s="278"/>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80"/>
      <c r="AF152" s="283"/>
      <c r="AG152" s="284"/>
      <c r="AH152" s="284"/>
      <c r="AI152" s="284"/>
      <c r="AJ152" s="284"/>
      <c r="AK152" s="284"/>
      <c r="AL152" s="284"/>
      <c r="AM152" s="285"/>
    </row>
    <row r="153" spans="1:39" ht="7.5" customHeight="1" x14ac:dyDescent="0.2">
      <c r="A153" s="286"/>
      <c r="B153" s="72"/>
      <c r="C153" s="275"/>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76"/>
      <c r="AD153" s="276"/>
      <c r="AE153" s="277"/>
      <c r="AF153" s="110"/>
      <c r="AG153" s="281"/>
      <c r="AH153" s="281"/>
      <c r="AI153" s="281"/>
      <c r="AJ153" s="281"/>
      <c r="AK153" s="281"/>
      <c r="AL153" s="281"/>
      <c r="AM153" s="282"/>
    </row>
    <row r="154" spans="1:39" ht="7.5" customHeight="1" x14ac:dyDescent="0.2">
      <c r="A154" s="74"/>
      <c r="B154" s="75"/>
      <c r="C154" s="278"/>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79"/>
      <c r="AA154" s="279"/>
      <c r="AB154" s="279"/>
      <c r="AC154" s="279"/>
      <c r="AD154" s="279"/>
      <c r="AE154" s="280"/>
      <c r="AF154" s="283"/>
      <c r="AG154" s="284"/>
      <c r="AH154" s="284"/>
      <c r="AI154" s="284"/>
      <c r="AJ154" s="284"/>
      <c r="AK154" s="284"/>
      <c r="AL154" s="284"/>
      <c r="AM154" s="285"/>
    </row>
    <row r="155" spans="1:39" ht="7.5" customHeight="1" x14ac:dyDescent="0.2">
      <c r="A155" s="286"/>
      <c r="B155" s="72"/>
      <c r="C155" s="275"/>
      <c r="D155" s="276"/>
      <c r="E155" s="276"/>
      <c r="F155" s="276"/>
      <c r="G155" s="2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C155" s="276"/>
      <c r="AD155" s="276"/>
      <c r="AE155" s="277"/>
      <c r="AF155" s="110"/>
      <c r="AG155" s="281"/>
      <c r="AH155" s="281"/>
      <c r="AI155" s="281"/>
      <c r="AJ155" s="281"/>
      <c r="AK155" s="281"/>
      <c r="AL155" s="281"/>
      <c r="AM155" s="282"/>
    </row>
    <row r="156" spans="1:39" ht="7.5" customHeight="1" x14ac:dyDescent="0.2">
      <c r="A156" s="74"/>
      <c r="B156" s="75"/>
      <c r="C156" s="278"/>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80"/>
      <c r="AF156" s="283"/>
      <c r="AG156" s="284"/>
      <c r="AH156" s="284"/>
      <c r="AI156" s="284"/>
      <c r="AJ156" s="284"/>
      <c r="AK156" s="284"/>
      <c r="AL156" s="284"/>
      <c r="AM156" s="285"/>
    </row>
    <row r="157" spans="1:39" ht="7.5" customHeight="1" x14ac:dyDescent="0.2">
      <c r="A157" s="286"/>
      <c r="B157" s="72"/>
      <c r="C157" s="275"/>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7"/>
      <c r="AF157" s="110"/>
      <c r="AG157" s="281"/>
      <c r="AH157" s="281"/>
      <c r="AI157" s="281"/>
      <c r="AJ157" s="281"/>
      <c r="AK157" s="281"/>
      <c r="AL157" s="281"/>
      <c r="AM157" s="282"/>
    </row>
    <row r="158" spans="1:39" ht="7.5" customHeight="1" x14ac:dyDescent="0.2">
      <c r="A158" s="74"/>
      <c r="B158" s="75"/>
      <c r="C158" s="278"/>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80"/>
      <c r="AF158" s="283"/>
      <c r="AG158" s="284"/>
      <c r="AH158" s="284"/>
      <c r="AI158" s="284"/>
      <c r="AJ158" s="284"/>
      <c r="AK158" s="284"/>
      <c r="AL158" s="284"/>
      <c r="AM158" s="285"/>
    </row>
    <row r="159" spans="1:39" ht="7.5" customHeight="1" x14ac:dyDescent="0.2">
      <c r="A159" s="286"/>
      <c r="B159" s="72"/>
      <c r="C159" s="275"/>
      <c r="D159" s="276"/>
      <c r="E159" s="276"/>
      <c r="F159" s="276"/>
      <c r="G159" s="276"/>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C159" s="276"/>
      <c r="AD159" s="276"/>
      <c r="AE159" s="277"/>
      <c r="AF159" s="110"/>
      <c r="AG159" s="281"/>
      <c r="AH159" s="281"/>
      <c r="AI159" s="281"/>
      <c r="AJ159" s="281"/>
      <c r="AK159" s="281"/>
      <c r="AL159" s="281"/>
      <c r="AM159" s="282"/>
    </row>
    <row r="160" spans="1:39" ht="7.5" customHeight="1" x14ac:dyDescent="0.2">
      <c r="A160" s="74"/>
      <c r="B160" s="75"/>
      <c r="C160" s="278"/>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80"/>
      <c r="AF160" s="283"/>
      <c r="AG160" s="284"/>
      <c r="AH160" s="284"/>
      <c r="AI160" s="284"/>
      <c r="AJ160" s="284"/>
      <c r="AK160" s="284"/>
      <c r="AL160" s="284"/>
      <c r="AM160" s="285"/>
    </row>
    <row r="161" spans="1:39" ht="7.5" customHeight="1" x14ac:dyDescent="0.2">
      <c r="A161" s="286"/>
      <c r="B161" s="72"/>
      <c r="C161" s="275"/>
      <c r="D161" s="276"/>
      <c r="E161" s="276"/>
      <c r="F161" s="276"/>
      <c r="G161" s="276"/>
      <c r="H161" s="276"/>
      <c r="I161" s="276"/>
      <c r="J161" s="276"/>
      <c r="K161" s="276"/>
      <c r="L161" s="276"/>
      <c r="M161" s="276"/>
      <c r="N161" s="276"/>
      <c r="O161" s="276"/>
      <c r="P161" s="276"/>
      <c r="Q161" s="276"/>
      <c r="R161" s="276"/>
      <c r="S161" s="276"/>
      <c r="T161" s="276"/>
      <c r="U161" s="276"/>
      <c r="V161" s="276"/>
      <c r="W161" s="276"/>
      <c r="X161" s="276"/>
      <c r="Y161" s="276"/>
      <c r="Z161" s="276"/>
      <c r="AA161" s="276"/>
      <c r="AB161" s="276"/>
      <c r="AC161" s="276"/>
      <c r="AD161" s="276"/>
      <c r="AE161" s="277"/>
      <c r="AF161" s="110"/>
      <c r="AG161" s="281"/>
      <c r="AH161" s="281"/>
      <c r="AI161" s="281"/>
      <c r="AJ161" s="281"/>
      <c r="AK161" s="281"/>
      <c r="AL161" s="281"/>
      <c r="AM161" s="282"/>
    </row>
    <row r="162" spans="1:39" ht="7.5" customHeight="1" x14ac:dyDescent="0.2">
      <c r="A162" s="74"/>
      <c r="B162" s="75"/>
      <c r="C162" s="278"/>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279"/>
      <c r="AA162" s="279"/>
      <c r="AB162" s="279"/>
      <c r="AC162" s="279"/>
      <c r="AD162" s="279"/>
      <c r="AE162" s="280"/>
      <c r="AF162" s="283"/>
      <c r="AG162" s="284"/>
      <c r="AH162" s="284"/>
      <c r="AI162" s="284"/>
      <c r="AJ162" s="284"/>
      <c r="AK162" s="284"/>
      <c r="AL162" s="284"/>
      <c r="AM162" s="285"/>
    </row>
    <row r="163" spans="1:39" ht="7.5" customHeight="1" x14ac:dyDescent="0.2">
      <c r="A163" s="286"/>
      <c r="B163" s="72"/>
      <c r="C163" s="275"/>
      <c r="D163" s="276"/>
      <c r="E163" s="276"/>
      <c r="F163" s="276"/>
      <c r="G163" s="2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276"/>
      <c r="AE163" s="277"/>
      <c r="AF163" s="110"/>
      <c r="AG163" s="281"/>
      <c r="AH163" s="281"/>
      <c r="AI163" s="281"/>
      <c r="AJ163" s="281"/>
      <c r="AK163" s="281"/>
      <c r="AL163" s="281"/>
      <c r="AM163" s="282"/>
    </row>
    <row r="164" spans="1:39" ht="7.5" customHeight="1" x14ac:dyDescent="0.2">
      <c r="A164" s="74"/>
      <c r="B164" s="75"/>
      <c r="C164" s="278"/>
      <c r="D164" s="279"/>
      <c r="E164" s="279"/>
      <c r="F164" s="279"/>
      <c r="G164" s="279"/>
      <c r="H164" s="279"/>
      <c r="I164" s="279"/>
      <c r="J164" s="279"/>
      <c r="K164" s="279"/>
      <c r="L164" s="279"/>
      <c r="M164" s="279"/>
      <c r="N164" s="279"/>
      <c r="O164" s="279"/>
      <c r="P164" s="279"/>
      <c r="Q164" s="279"/>
      <c r="R164" s="279"/>
      <c r="S164" s="279"/>
      <c r="T164" s="279"/>
      <c r="U164" s="279"/>
      <c r="V164" s="279"/>
      <c r="W164" s="279"/>
      <c r="X164" s="279"/>
      <c r="Y164" s="279"/>
      <c r="Z164" s="279"/>
      <c r="AA164" s="279"/>
      <c r="AB164" s="279"/>
      <c r="AC164" s="279"/>
      <c r="AD164" s="279"/>
      <c r="AE164" s="280"/>
      <c r="AF164" s="283"/>
      <c r="AG164" s="284"/>
      <c r="AH164" s="284"/>
      <c r="AI164" s="284"/>
      <c r="AJ164" s="284"/>
      <c r="AK164" s="284"/>
      <c r="AL164" s="284"/>
      <c r="AM164" s="285"/>
    </row>
    <row r="165" spans="1:39" ht="7.5" customHeight="1" x14ac:dyDescent="0.2">
      <c r="A165" s="125" t="s">
        <v>24</v>
      </c>
      <c r="B165" s="126"/>
      <c r="C165" s="126"/>
      <c r="D165" s="126"/>
      <c r="E165" s="126"/>
      <c r="F165" s="126"/>
      <c r="G165" s="126"/>
      <c r="H165" s="126"/>
      <c r="I165" s="126"/>
      <c r="J165" s="126"/>
      <c r="K165" s="126"/>
      <c r="L165" s="126"/>
      <c r="M165" s="126"/>
      <c r="N165" s="126"/>
      <c r="O165" s="126"/>
      <c r="P165" s="126"/>
      <c r="Q165" s="126"/>
      <c r="R165" s="126"/>
      <c r="S165" s="126"/>
      <c r="T165" s="127"/>
      <c r="U165" s="127"/>
      <c r="V165" s="127"/>
      <c r="W165" s="127"/>
      <c r="X165" s="127"/>
      <c r="Y165" s="127"/>
      <c r="Z165" s="127"/>
      <c r="AA165" s="127"/>
      <c r="AB165" s="127"/>
      <c r="AC165" s="127"/>
      <c r="AD165" s="127"/>
      <c r="AE165" s="128"/>
      <c r="AF165" s="133">
        <f>SUM(AF135:AM164)</f>
        <v>0</v>
      </c>
      <c r="AG165" s="102"/>
      <c r="AH165" s="103"/>
      <c r="AI165" s="103"/>
      <c r="AJ165" s="103"/>
      <c r="AK165" s="103"/>
      <c r="AL165" s="103"/>
      <c r="AM165" s="103"/>
    </row>
    <row r="166" spans="1:39" ht="7.5" customHeight="1" x14ac:dyDescent="0.2">
      <c r="A166" s="129"/>
      <c r="B166" s="130"/>
      <c r="C166" s="130"/>
      <c r="D166" s="130"/>
      <c r="E166" s="130"/>
      <c r="F166" s="130"/>
      <c r="G166" s="130"/>
      <c r="H166" s="130"/>
      <c r="I166" s="130"/>
      <c r="J166" s="130"/>
      <c r="K166" s="130"/>
      <c r="L166" s="130"/>
      <c r="M166" s="130"/>
      <c r="N166" s="130"/>
      <c r="O166" s="130"/>
      <c r="P166" s="130"/>
      <c r="Q166" s="130"/>
      <c r="R166" s="130"/>
      <c r="S166" s="130"/>
      <c r="T166" s="131"/>
      <c r="U166" s="131"/>
      <c r="V166" s="131"/>
      <c r="W166" s="131"/>
      <c r="X166" s="131"/>
      <c r="Y166" s="131"/>
      <c r="Z166" s="131"/>
      <c r="AA166" s="131"/>
      <c r="AB166" s="131"/>
      <c r="AC166" s="131"/>
      <c r="AD166" s="131"/>
      <c r="AE166" s="132"/>
      <c r="AF166" s="102"/>
      <c r="AG166" s="102"/>
      <c r="AH166" s="103"/>
      <c r="AI166" s="103"/>
      <c r="AJ166" s="103"/>
      <c r="AK166" s="103"/>
      <c r="AL166" s="103"/>
      <c r="AM166" s="103"/>
    </row>
    <row r="167" spans="1:39" ht="7.5" customHeight="1" x14ac:dyDescent="0.2">
      <c r="A167" s="65"/>
      <c r="B167" s="62"/>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7"/>
      <c r="AF167" s="68"/>
      <c r="AG167" s="69"/>
      <c r="AH167" s="69"/>
      <c r="AI167" s="69"/>
      <c r="AJ167" s="69"/>
      <c r="AK167" s="69"/>
      <c r="AL167" s="69"/>
      <c r="AM167" s="70"/>
    </row>
    <row r="168" spans="1:39" s="3" customFormat="1" ht="7.5" customHeight="1" x14ac:dyDescent="0.2">
      <c r="A168" s="134" t="s">
        <v>34</v>
      </c>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6"/>
    </row>
    <row r="169" spans="1:39" ht="7.5" customHeight="1" x14ac:dyDescent="0.2">
      <c r="A169" s="137"/>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c r="AL169" s="138"/>
      <c r="AM169" s="139"/>
    </row>
    <row r="170" spans="1:39" s="3" customFormat="1" ht="9" customHeight="1" x14ac:dyDescent="0.2">
      <c r="A170" s="104" t="s">
        <v>3</v>
      </c>
      <c r="B170" s="105"/>
      <c r="C170" s="104" t="s">
        <v>12</v>
      </c>
      <c r="D170" s="108"/>
      <c r="E170" s="108"/>
      <c r="F170" s="108"/>
      <c r="G170" s="108"/>
      <c r="H170" s="108"/>
      <c r="I170" s="108"/>
      <c r="J170" s="108"/>
      <c r="K170" s="108"/>
      <c r="L170" s="108"/>
      <c r="M170" s="108"/>
      <c r="N170" s="108"/>
      <c r="O170" s="108"/>
      <c r="P170" s="108"/>
      <c r="Q170" s="105"/>
      <c r="R170" s="40"/>
      <c r="S170" s="40"/>
      <c r="T170" s="102" t="s">
        <v>13</v>
      </c>
      <c r="U170" s="102"/>
      <c r="V170" s="102"/>
      <c r="W170" s="102"/>
      <c r="X170" s="102"/>
      <c r="Y170" s="102"/>
      <c r="Z170" s="102" t="s">
        <v>15</v>
      </c>
      <c r="AA170" s="102"/>
      <c r="AB170" s="102"/>
      <c r="AC170" s="102"/>
      <c r="AD170" s="102"/>
      <c r="AE170" s="102"/>
      <c r="AF170" s="102" t="s">
        <v>14</v>
      </c>
      <c r="AG170" s="102"/>
      <c r="AH170" s="103"/>
      <c r="AI170" s="103"/>
      <c r="AJ170" s="103"/>
      <c r="AK170" s="103"/>
      <c r="AL170" s="103"/>
      <c r="AM170" s="103"/>
    </row>
    <row r="171" spans="1:39" s="3" customFormat="1" ht="4.5" customHeight="1" x14ac:dyDescent="0.2">
      <c r="A171" s="106"/>
      <c r="B171" s="107"/>
      <c r="C171" s="106"/>
      <c r="D171" s="109"/>
      <c r="E171" s="109"/>
      <c r="F171" s="109"/>
      <c r="G171" s="109"/>
      <c r="H171" s="109"/>
      <c r="I171" s="109"/>
      <c r="J171" s="109"/>
      <c r="K171" s="109"/>
      <c r="L171" s="109"/>
      <c r="M171" s="109"/>
      <c r="N171" s="109"/>
      <c r="O171" s="109"/>
      <c r="P171" s="109"/>
      <c r="Q171" s="107"/>
      <c r="R171" s="40"/>
      <c r="S171" s="40"/>
      <c r="T171" s="102"/>
      <c r="U171" s="102"/>
      <c r="V171" s="102"/>
      <c r="W171" s="102"/>
      <c r="X171" s="102"/>
      <c r="Y171" s="102"/>
      <c r="Z171" s="102"/>
      <c r="AA171" s="102"/>
      <c r="AB171" s="102"/>
      <c r="AC171" s="102"/>
      <c r="AD171" s="102"/>
      <c r="AE171" s="102"/>
      <c r="AF171" s="102"/>
      <c r="AG171" s="102"/>
      <c r="AH171" s="103"/>
      <c r="AI171" s="103"/>
      <c r="AJ171" s="103"/>
      <c r="AK171" s="103"/>
      <c r="AL171" s="103"/>
      <c r="AM171" s="103"/>
    </row>
    <row r="172" spans="1:39" s="3" customFormat="1" ht="9" customHeight="1" x14ac:dyDescent="0.2">
      <c r="A172" s="146"/>
      <c r="B172" s="73"/>
      <c r="C172" s="71"/>
      <c r="D172" s="72"/>
      <c r="E172" s="72"/>
      <c r="F172" s="72"/>
      <c r="G172" s="72"/>
      <c r="H172" s="72"/>
      <c r="I172" s="72"/>
      <c r="J172" s="72"/>
      <c r="K172" s="72"/>
      <c r="L172" s="72"/>
      <c r="M172" s="72"/>
      <c r="N172" s="72"/>
      <c r="O172" s="72"/>
      <c r="P172" s="72"/>
      <c r="Q172" s="73"/>
      <c r="R172" s="39"/>
      <c r="S172" s="39"/>
      <c r="T172" s="77"/>
      <c r="U172" s="78"/>
      <c r="V172" s="78"/>
      <c r="W172" s="78"/>
      <c r="X172" s="78"/>
      <c r="Y172" s="78"/>
      <c r="Z172" s="79"/>
      <c r="AA172" s="80"/>
      <c r="AB172" s="80"/>
      <c r="AC172" s="80"/>
      <c r="AD172" s="80"/>
      <c r="AE172" s="80"/>
      <c r="AF172" s="110">
        <f>SUM(T172*Z172)</f>
        <v>0</v>
      </c>
      <c r="AG172" s="111"/>
      <c r="AH172" s="111"/>
      <c r="AI172" s="111"/>
      <c r="AJ172" s="111"/>
      <c r="AK172" s="111"/>
      <c r="AL172" s="111"/>
      <c r="AM172" s="112"/>
    </row>
    <row r="173" spans="1:39" s="3" customFormat="1" ht="3" customHeight="1" x14ac:dyDescent="0.2">
      <c r="A173" s="74"/>
      <c r="B173" s="76"/>
      <c r="C173" s="74"/>
      <c r="D173" s="75"/>
      <c r="E173" s="75"/>
      <c r="F173" s="75"/>
      <c r="G173" s="75"/>
      <c r="H173" s="75"/>
      <c r="I173" s="75"/>
      <c r="J173" s="75"/>
      <c r="K173" s="75"/>
      <c r="L173" s="75"/>
      <c r="M173" s="75"/>
      <c r="N173" s="75"/>
      <c r="O173" s="75"/>
      <c r="P173" s="75"/>
      <c r="Q173" s="76"/>
      <c r="R173" s="39"/>
      <c r="S173" s="39"/>
      <c r="T173" s="78"/>
      <c r="U173" s="78"/>
      <c r="V173" s="78"/>
      <c r="W173" s="78"/>
      <c r="X173" s="78"/>
      <c r="Y173" s="78"/>
      <c r="Z173" s="80"/>
      <c r="AA173" s="80"/>
      <c r="AB173" s="80"/>
      <c r="AC173" s="80"/>
      <c r="AD173" s="80"/>
      <c r="AE173" s="80"/>
      <c r="AF173" s="113"/>
      <c r="AG173" s="114"/>
      <c r="AH173" s="114"/>
      <c r="AI173" s="114"/>
      <c r="AJ173" s="114"/>
      <c r="AK173" s="114"/>
      <c r="AL173" s="114"/>
      <c r="AM173" s="115"/>
    </row>
    <row r="174" spans="1:39" s="3" customFormat="1" ht="9" customHeight="1" x14ac:dyDescent="0.2">
      <c r="A174" s="146"/>
      <c r="B174" s="73"/>
      <c r="C174" s="71"/>
      <c r="D174" s="72"/>
      <c r="E174" s="72"/>
      <c r="F174" s="72"/>
      <c r="G174" s="72"/>
      <c r="H174" s="72"/>
      <c r="I174" s="72"/>
      <c r="J174" s="72"/>
      <c r="K174" s="72"/>
      <c r="L174" s="72"/>
      <c r="M174" s="72"/>
      <c r="N174" s="72"/>
      <c r="O174" s="72"/>
      <c r="P174" s="72"/>
      <c r="Q174" s="73"/>
      <c r="R174" s="39"/>
      <c r="S174" s="39"/>
      <c r="T174" s="77"/>
      <c r="U174" s="78"/>
      <c r="V174" s="78"/>
      <c r="W174" s="78"/>
      <c r="X174" s="78"/>
      <c r="Y174" s="78"/>
      <c r="Z174" s="79"/>
      <c r="AA174" s="80"/>
      <c r="AB174" s="80"/>
      <c r="AC174" s="80"/>
      <c r="AD174" s="80"/>
      <c r="AE174" s="80"/>
      <c r="AF174" s="110">
        <f>SUM(T174*Z174)</f>
        <v>0</v>
      </c>
      <c r="AG174" s="111"/>
      <c r="AH174" s="111"/>
      <c r="AI174" s="111"/>
      <c r="AJ174" s="111"/>
      <c r="AK174" s="111"/>
      <c r="AL174" s="111"/>
      <c r="AM174" s="112"/>
    </row>
    <row r="175" spans="1:39" s="3" customFormat="1" ht="3" customHeight="1" x14ac:dyDescent="0.2">
      <c r="A175" s="74"/>
      <c r="B175" s="76"/>
      <c r="C175" s="74"/>
      <c r="D175" s="75"/>
      <c r="E175" s="75"/>
      <c r="F175" s="75"/>
      <c r="G175" s="75"/>
      <c r="H175" s="75"/>
      <c r="I175" s="75"/>
      <c r="J175" s="75"/>
      <c r="K175" s="75"/>
      <c r="L175" s="75"/>
      <c r="M175" s="75"/>
      <c r="N175" s="75"/>
      <c r="O175" s="75"/>
      <c r="P175" s="75"/>
      <c r="Q175" s="76"/>
      <c r="R175" s="39"/>
      <c r="S175" s="39"/>
      <c r="T175" s="78"/>
      <c r="U175" s="78"/>
      <c r="V175" s="78"/>
      <c r="W175" s="78"/>
      <c r="X175" s="78"/>
      <c r="Y175" s="78"/>
      <c r="Z175" s="80"/>
      <c r="AA175" s="80"/>
      <c r="AB175" s="80"/>
      <c r="AC175" s="80"/>
      <c r="AD175" s="80"/>
      <c r="AE175" s="80"/>
      <c r="AF175" s="113"/>
      <c r="AG175" s="114"/>
      <c r="AH175" s="114"/>
      <c r="AI175" s="114"/>
      <c r="AJ175" s="114"/>
      <c r="AK175" s="114"/>
      <c r="AL175" s="114"/>
      <c r="AM175" s="115"/>
    </row>
    <row r="176" spans="1:39" s="3" customFormat="1" ht="9" customHeight="1" x14ac:dyDescent="0.2">
      <c r="A176" s="146"/>
      <c r="B176" s="73"/>
      <c r="C176" s="71"/>
      <c r="D176" s="72"/>
      <c r="E176" s="72"/>
      <c r="F176" s="72"/>
      <c r="G176" s="72"/>
      <c r="H176" s="72"/>
      <c r="I176" s="72"/>
      <c r="J176" s="72"/>
      <c r="K176" s="72"/>
      <c r="L176" s="72"/>
      <c r="M176" s="72"/>
      <c r="N176" s="72"/>
      <c r="O176" s="72"/>
      <c r="P176" s="72"/>
      <c r="Q176" s="73"/>
      <c r="R176" s="39"/>
      <c r="S176" s="39"/>
      <c r="T176" s="77"/>
      <c r="U176" s="78"/>
      <c r="V176" s="78"/>
      <c r="W176" s="78"/>
      <c r="X176" s="78"/>
      <c r="Y176" s="78"/>
      <c r="Z176" s="79"/>
      <c r="AA176" s="80"/>
      <c r="AB176" s="80"/>
      <c r="AC176" s="80"/>
      <c r="AD176" s="80"/>
      <c r="AE176" s="80"/>
      <c r="AF176" s="110">
        <f>SUM(T176*Z176)</f>
        <v>0</v>
      </c>
      <c r="AG176" s="111"/>
      <c r="AH176" s="111"/>
      <c r="AI176" s="111"/>
      <c r="AJ176" s="111"/>
      <c r="AK176" s="111"/>
      <c r="AL176" s="111"/>
      <c r="AM176" s="112"/>
    </row>
    <row r="177" spans="1:39" s="3" customFormat="1" ht="3" customHeight="1" x14ac:dyDescent="0.2">
      <c r="A177" s="74"/>
      <c r="B177" s="76"/>
      <c r="C177" s="74"/>
      <c r="D177" s="75"/>
      <c r="E177" s="75"/>
      <c r="F177" s="75"/>
      <c r="G177" s="75"/>
      <c r="H177" s="75"/>
      <c r="I177" s="75"/>
      <c r="J177" s="75"/>
      <c r="K177" s="75"/>
      <c r="L177" s="75"/>
      <c r="M177" s="75"/>
      <c r="N177" s="75"/>
      <c r="O177" s="75"/>
      <c r="P177" s="75"/>
      <c r="Q177" s="76"/>
      <c r="R177" s="39"/>
      <c r="S177" s="39"/>
      <c r="T177" s="78"/>
      <c r="U177" s="78"/>
      <c r="V177" s="78"/>
      <c r="W177" s="78"/>
      <c r="X177" s="78"/>
      <c r="Y177" s="78"/>
      <c r="Z177" s="80"/>
      <c r="AA177" s="80"/>
      <c r="AB177" s="80"/>
      <c r="AC177" s="80"/>
      <c r="AD177" s="80"/>
      <c r="AE177" s="80"/>
      <c r="AF177" s="113"/>
      <c r="AG177" s="114"/>
      <c r="AH177" s="114"/>
      <c r="AI177" s="114"/>
      <c r="AJ177" s="114"/>
      <c r="AK177" s="114"/>
      <c r="AL177" s="114"/>
      <c r="AM177" s="115"/>
    </row>
    <row r="178" spans="1:39" s="3" customFormat="1" ht="9" customHeight="1" x14ac:dyDescent="0.2">
      <c r="A178" s="146"/>
      <c r="B178" s="73"/>
      <c r="C178" s="71"/>
      <c r="D178" s="72"/>
      <c r="E178" s="72"/>
      <c r="F178" s="72"/>
      <c r="G178" s="72"/>
      <c r="H178" s="72"/>
      <c r="I178" s="72"/>
      <c r="J178" s="72"/>
      <c r="K178" s="72"/>
      <c r="L178" s="72"/>
      <c r="M178" s="72"/>
      <c r="N178" s="72"/>
      <c r="O178" s="72"/>
      <c r="P178" s="72"/>
      <c r="Q178" s="73"/>
      <c r="R178" s="39"/>
      <c r="S178" s="39"/>
      <c r="T178" s="77"/>
      <c r="U178" s="78"/>
      <c r="V178" s="78"/>
      <c r="W178" s="78"/>
      <c r="X178" s="78"/>
      <c r="Y178" s="78"/>
      <c r="Z178" s="79"/>
      <c r="AA178" s="80"/>
      <c r="AB178" s="80"/>
      <c r="AC178" s="80"/>
      <c r="AD178" s="80"/>
      <c r="AE178" s="80"/>
      <c r="AF178" s="110">
        <f>SUM(T178*Z178)</f>
        <v>0</v>
      </c>
      <c r="AG178" s="111"/>
      <c r="AH178" s="111"/>
      <c r="AI178" s="111"/>
      <c r="AJ178" s="111"/>
      <c r="AK178" s="111"/>
      <c r="AL178" s="111"/>
      <c r="AM178" s="112"/>
    </row>
    <row r="179" spans="1:39" s="3" customFormat="1" ht="3" customHeight="1" x14ac:dyDescent="0.2">
      <c r="A179" s="74"/>
      <c r="B179" s="76"/>
      <c r="C179" s="74"/>
      <c r="D179" s="75"/>
      <c r="E179" s="75"/>
      <c r="F179" s="75"/>
      <c r="G179" s="75"/>
      <c r="H179" s="75"/>
      <c r="I179" s="75"/>
      <c r="J179" s="75"/>
      <c r="K179" s="75"/>
      <c r="L179" s="75"/>
      <c r="M179" s="75"/>
      <c r="N179" s="75"/>
      <c r="O179" s="75"/>
      <c r="P179" s="75"/>
      <c r="Q179" s="76"/>
      <c r="R179" s="39"/>
      <c r="S179" s="39"/>
      <c r="T179" s="78"/>
      <c r="U179" s="78"/>
      <c r="V179" s="78"/>
      <c r="W179" s="78"/>
      <c r="X179" s="78"/>
      <c r="Y179" s="78"/>
      <c r="Z179" s="80"/>
      <c r="AA179" s="80"/>
      <c r="AB179" s="80"/>
      <c r="AC179" s="80"/>
      <c r="AD179" s="80"/>
      <c r="AE179" s="80"/>
      <c r="AF179" s="113"/>
      <c r="AG179" s="114"/>
      <c r="AH179" s="114"/>
      <c r="AI179" s="114"/>
      <c r="AJ179" s="114"/>
      <c r="AK179" s="114"/>
      <c r="AL179" s="114"/>
      <c r="AM179" s="115"/>
    </row>
    <row r="180" spans="1:39" s="3" customFormat="1" ht="9" customHeight="1" x14ac:dyDescent="0.2">
      <c r="A180" s="146"/>
      <c r="B180" s="73"/>
      <c r="C180" s="71"/>
      <c r="D180" s="72"/>
      <c r="E180" s="72"/>
      <c r="F180" s="72"/>
      <c r="G180" s="72"/>
      <c r="H180" s="72"/>
      <c r="I180" s="72"/>
      <c r="J180" s="72"/>
      <c r="K180" s="72"/>
      <c r="L180" s="72"/>
      <c r="M180" s="72"/>
      <c r="N180" s="72"/>
      <c r="O180" s="72"/>
      <c r="P180" s="72"/>
      <c r="Q180" s="73"/>
      <c r="R180" s="39"/>
      <c r="S180" s="39"/>
      <c r="T180" s="77"/>
      <c r="U180" s="78"/>
      <c r="V180" s="78"/>
      <c r="W180" s="78"/>
      <c r="X180" s="78"/>
      <c r="Y180" s="78"/>
      <c r="Z180" s="79"/>
      <c r="AA180" s="80"/>
      <c r="AB180" s="80"/>
      <c r="AC180" s="80"/>
      <c r="AD180" s="80"/>
      <c r="AE180" s="80"/>
      <c r="AF180" s="110">
        <f>SUM(T180*Z180)</f>
        <v>0</v>
      </c>
      <c r="AG180" s="111"/>
      <c r="AH180" s="111"/>
      <c r="AI180" s="111"/>
      <c r="AJ180" s="111"/>
      <c r="AK180" s="111"/>
      <c r="AL180" s="111"/>
      <c r="AM180" s="112"/>
    </row>
    <row r="181" spans="1:39" s="3" customFormat="1" ht="3" customHeight="1" x14ac:dyDescent="0.2">
      <c r="A181" s="74"/>
      <c r="B181" s="76"/>
      <c r="C181" s="74"/>
      <c r="D181" s="75"/>
      <c r="E181" s="75"/>
      <c r="F181" s="75"/>
      <c r="G181" s="75"/>
      <c r="H181" s="75"/>
      <c r="I181" s="75"/>
      <c r="J181" s="75"/>
      <c r="K181" s="75"/>
      <c r="L181" s="75"/>
      <c r="M181" s="75"/>
      <c r="N181" s="75"/>
      <c r="O181" s="75"/>
      <c r="P181" s="75"/>
      <c r="Q181" s="76"/>
      <c r="R181" s="39"/>
      <c r="S181" s="39"/>
      <c r="T181" s="78"/>
      <c r="U181" s="78"/>
      <c r="V181" s="78"/>
      <c r="W181" s="78"/>
      <c r="X181" s="78"/>
      <c r="Y181" s="78"/>
      <c r="Z181" s="80"/>
      <c r="AA181" s="80"/>
      <c r="AB181" s="80"/>
      <c r="AC181" s="80"/>
      <c r="AD181" s="80"/>
      <c r="AE181" s="80"/>
      <c r="AF181" s="113"/>
      <c r="AG181" s="114"/>
      <c r="AH181" s="114"/>
      <c r="AI181" s="114"/>
      <c r="AJ181" s="114"/>
      <c r="AK181" s="114"/>
      <c r="AL181" s="114"/>
      <c r="AM181" s="115"/>
    </row>
    <row r="182" spans="1:39" s="3" customFormat="1" ht="9" customHeight="1" x14ac:dyDescent="0.2">
      <c r="A182" s="146"/>
      <c r="B182" s="73"/>
      <c r="C182" s="71"/>
      <c r="D182" s="72"/>
      <c r="E182" s="72"/>
      <c r="F182" s="72"/>
      <c r="G182" s="72"/>
      <c r="H182" s="72"/>
      <c r="I182" s="72"/>
      <c r="J182" s="72"/>
      <c r="K182" s="72"/>
      <c r="L182" s="72"/>
      <c r="M182" s="72"/>
      <c r="N182" s="72"/>
      <c r="O182" s="72"/>
      <c r="P182" s="72"/>
      <c r="Q182" s="73"/>
      <c r="R182" s="39"/>
      <c r="S182" s="39"/>
      <c r="T182" s="77"/>
      <c r="U182" s="78"/>
      <c r="V182" s="78"/>
      <c r="W182" s="78"/>
      <c r="X182" s="78"/>
      <c r="Y182" s="78"/>
      <c r="Z182" s="79"/>
      <c r="AA182" s="80"/>
      <c r="AB182" s="80"/>
      <c r="AC182" s="80"/>
      <c r="AD182" s="80"/>
      <c r="AE182" s="80"/>
      <c r="AF182" s="110">
        <f>SUM(T182*Z182)</f>
        <v>0</v>
      </c>
      <c r="AG182" s="111"/>
      <c r="AH182" s="111"/>
      <c r="AI182" s="111"/>
      <c r="AJ182" s="111"/>
      <c r="AK182" s="111"/>
      <c r="AL182" s="111"/>
      <c r="AM182" s="112"/>
    </row>
    <row r="183" spans="1:39" s="3" customFormat="1" ht="3" customHeight="1" x14ac:dyDescent="0.2">
      <c r="A183" s="74"/>
      <c r="B183" s="76"/>
      <c r="C183" s="74"/>
      <c r="D183" s="75"/>
      <c r="E183" s="75"/>
      <c r="F183" s="75"/>
      <c r="G183" s="75"/>
      <c r="H183" s="75"/>
      <c r="I183" s="75"/>
      <c r="J183" s="75"/>
      <c r="K183" s="75"/>
      <c r="L183" s="75"/>
      <c r="M183" s="75"/>
      <c r="N183" s="75"/>
      <c r="O183" s="75"/>
      <c r="P183" s="75"/>
      <c r="Q183" s="76"/>
      <c r="R183" s="39"/>
      <c r="S183" s="39"/>
      <c r="T183" s="78"/>
      <c r="U183" s="78"/>
      <c r="V183" s="78"/>
      <c r="W183" s="78"/>
      <c r="X183" s="78"/>
      <c r="Y183" s="78"/>
      <c r="Z183" s="80"/>
      <c r="AA183" s="80"/>
      <c r="AB183" s="80"/>
      <c r="AC183" s="80"/>
      <c r="AD183" s="80"/>
      <c r="AE183" s="80"/>
      <c r="AF183" s="113"/>
      <c r="AG183" s="114"/>
      <c r="AH183" s="114"/>
      <c r="AI183" s="114"/>
      <c r="AJ183" s="114"/>
      <c r="AK183" s="114"/>
      <c r="AL183" s="114"/>
      <c r="AM183" s="115"/>
    </row>
    <row r="184" spans="1:39" s="3" customFormat="1" ht="9" customHeight="1" x14ac:dyDescent="0.2">
      <c r="A184" s="146"/>
      <c r="B184" s="73"/>
      <c r="C184" s="71"/>
      <c r="D184" s="72"/>
      <c r="E184" s="72"/>
      <c r="F184" s="72"/>
      <c r="G184" s="72"/>
      <c r="H184" s="72"/>
      <c r="I184" s="72"/>
      <c r="J184" s="72"/>
      <c r="K184" s="72"/>
      <c r="L184" s="72"/>
      <c r="M184" s="72"/>
      <c r="N184" s="72"/>
      <c r="O184" s="72"/>
      <c r="P184" s="72"/>
      <c r="Q184" s="73"/>
      <c r="R184" s="39"/>
      <c r="S184" s="39"/>
      <c r="T184" s="77"/>
      <c r="U184" s="78"/>
      <c r="V184" s="78"/>
      <c r="W184" s="78"/>
      <c r="X184" s="78"/>
      <c r="Y184" s="78"/>
      <c r="Z184" s="79"/>
      <c r="AA184" s="80"/>
      <c r="AB184" s="80"/>
      <c r="AC184" s="80"/>
      <c r="AD184" s="80"/>
      <c r="AE184" s="80"/>
      <c r="AF184" s="110">
        <f>SUM(T184*Z184)</f>
        <v>0</v>
      </c>
      <c r="AG184" s="111"/>
      <c r="AH184" s="111"/>
      <c r="AI184" s="111"/>
      <c r="AJ184" s="111"/>
      <c r="AK184" s="111"/>
      <c r="AL184" s="111"/>
      <c r="AM184" s="112"/>
    </row>
    <row r="185" spans="1:39" s="3" customFormat="1" ht="3" customHeight="1" x14ac:dyDescent="0.2">
      <c r="A185" s="74"/>
      <c r="B185" s="76"/>
      <c r="C185" s="74"/>
      <c r="D185" s="75"/>
      <c r="E185" s="75"/>
      <c r="F185" s="75"/>
      <c r="G185" s="75"/>
      <c r="H185" s="75"/>
      <c r="I185" s="75"/>
      <c r="J185" s="75"/>
      <c r="K185" s="75"/>
      <c r="L185" s="75"/>
      <c r="M185" s="75"/>
      <c r="N185" s="75"/>
      <c r="O185" s="75"/>
      <c r="P185" s="75"/>
      <c r="Q185" s="76"/>
      <c r="R185" s="39"/>
      <c r="S185" s="39"/>
      <c r="T185" s="78"/>
      <c r="U185" s="78"/>
      <c r="V185" s="78"/>
      <c r="W185" s="78"/>
      <c r="X185" s="78"/>
      <c r="Y185" s="78"/>
      <c r="Z185" s="80"/>
      <c r="AA185" s="80"/>
      <c r="AB185" s="80"/>
      <c r="AC185" s="80"/>
      <c r="AD185" s="80"/>
      <c r="AE185" s="80"/>
      <c r="AF185" s="113"/>
      <c r="AG185" s="114"/>
      <c r="AH185" s="114"/>
      <c r="AI185" s="114"/>
      <c r="AJ185" s="114"/>
      <c r="AK185" s="114"/>
      <c r="AL185" s="114"/>
      <c r="AM185" s="115"/>
    </row>
    <row r="186" spans="1:39" s="3" customFormat="1" ht="9" customHeight="1" x14ac:dyDescent="0.2">
      <c r="A186" s="146"/>
      <c r="B186" s="73"/>
      <c r="C186" s="71"/>
      <c r="D186" s="72"/>
      <c r="E186" s="72"/>
      <c r="F186" s="72"/>
      <c r="G186" s="72"/>
      <c r="H186" s="72"/>
      <c r="I186" s="72"/>
      <c r="J186" s="72"/>
      <c r="K186" s="72"/>
      <c r="L186" s="72"/>
      <c r="M186" s="72"/>
      <c r="N186" s="72"/>
      <c r="O186" s="72"/>
      <c r="P186" s="72"/>
      <c r="Q186" s="73"/>
      <c r="R186" s="39"/>
      <c r="S186" s="39"/>
      <c r="T186" s="77"/>
      <c r="U186" s="78"/>
      <c r="V186" s="78"/>
      <c r="W186" s="78"/>
      <c r="X186" s="78"/>
      <c r="Y186" s="78"/>
      <c r="Z186" s="79"/>
      <c r="AA186" s="80"/>
      <c r="AB186" s="80"/>
      <c r="AC186" s="80"/>
      <c r="AD186" s="80"/>
      <c r="AE186" s="80"/>
      <c r="AF186" s="110">
        <f>SUM(T186*Z186)</f>
        <v>0</v>
      </c>
      <c r="AG186" s="111"/>
      <c r="AH186" s="111"/>
      <c r="AI186" s="111"/>
      <c r="AJ186" s="111"/>
      <c r="AK186" s="111"/>
      <c r="AL186" s="111"/>
      <c r="AM186" s="112"/>
    </row>
    <row r="187" spans="1:39" s="3" customFormat="1" ht="3" customHeight="1" x14ac:dyDescent="0.2">
      <c r="A187" s="74"/>
      <c r="B187" s="76"/>
      <c r="C187" s="74"/>
      <c r="D187" s="75"/>
      <c r="E187" s="75"/>
      <c r="F187" s="75"/>
      <c r="G187" s="75"/>
      <c r="H187" s="75"/>
      <c r="I187" s="75"/>
      <c r="J187" s="75"/>
      <c r="K187" s="75"/>
      <c r="L187" s="75"/>
      <c r="M187" s="75"/>
      <c r="N187" s="75"/>
      <c r="O187" s="75"/>
      <c r="P187" s="75"/>
      <c r="Q187" s="76"/>
      <c r="R187" s="39"/>
      <c r="S187" s="39"/>
      <c r="T187" s="78"/>
      <c r="U187" s="78"/>
      <c r="V187" s="78"/>
      <c r="W187" s="78"/>
      <c r="X187" s="78"/>
      <c r="Y187" s="78"/>
      <c r="Z187" s="80"/>
      <c r="AA187" s="80"/>
      <c r="AB187" s="80"/>
      <c r="AC187" s="80"/>
      <c r="AD187" s="80"/>
      <c r="AE187" s="80"/>
      <c r="AF187" s="113"/>
      <c r="AG187" s="114"/>
      <c r="AH187" s="114"/>
      <c r="AI187" s="114"/>
      <c r="AJ187" s="114"/>
      <c r="AK187" s="114"/>
      <c r="AL187" s="114"/>
      <c r="AM187" s="115"/>
    </row>
    <row r="188" spans="1:39" s="3" customFormat="1" ht="9" customHeight="1" x14ac:dyDescent="0.2">
      <c r="A188" s="146"/>
      <c r="B188" s="73"/>
      <c r="C188" s="71"/>
      <c r="D188" s="72"/>
      <c r="E188" s="72"/>
      <c r="F188" s="72"/>
      <c r="G188" s="72"/>
      <c r="H188" s="72"/>
      <c r="I188" s="72"/>
      <c r="J188" s="72"/>
      <c r="K188" s="72"/>
      <c r="L188" s="72"/>
      <c r="M188" s="72"/>
      <c r="N188" s="72"/>
      <c r="O188" s="72"/>
      <c r="P188" s="72"/>
      <c r="Q188" s="73"/>
      <c r="R188" s="39"/>
      <c r="S188" s="39"/>
      <c r="T188" s="77"/>
      <c r="U188" s="78"/>
      <c r="V188" s="78"/>
      <c r="W188" s="78"/>
      <c r="X188" s="78"/>
      <c r="Y188" s="78"/>
      <c r="Z188" s="79"/>
      <c r="AA188" s="80"/>
      <c r="AB188" s="80"/>
      <c r="AC188" s="80"/>
      <c r="AD188" s="80"/>
      <c r="AE188" s="80"/>
      <c r="AF188" s="110">
        <f>SUM(T188*Z188)</f>
        <v>0</v>
      </c>
      <c r="AG188" s="111"/>
      <c r="AH188" s="111"/>
      <c r="AI188" s="111"/>
      <c r="AJ188" s="111"/>
      <c r="AK188" s="111"/>
      <c r="AL188" s="111"/>
      <c r="AM188" s="112"/>
    </row>
    <row r="189" spans="1:39" s="3" customFormat="1" ht="3" customHeight="1" x14ac:dyDescent="0.2">
      <c r="A189" s="74"/>
      <c r="B189" s="76"/>
      <c r="C189" s="74"/>
      <c r="D189" s="75"/>
      <c r="E189" s="75"/>
      <c r="F189" s="75"/>
      <c r="G189" s="75"/>
      <c r="H189" s="75"/>
      <c r="I189" s="75"/>
      <c r="J189" s="75"/>
      <c r="K189" s="75"/>
      <c r="L189" s="75"/>
      <c r="M189" s="75"/>
      <c r="N189" s="75"/>
      <c r="O189" s="75"/>
      <c r="P189" s="75"/>
      <c r="Q189" s="76"/>
      <c r="R189" s="39"/>
      <c r="S189" s="39"/>
      <c r="T189" s="78"/>
      <c r="U189" s="78"/>
      <c r="V189" s="78"/>
      <c r="W189" s="78"/>
      <c r="X189" s="78"/>
      <c r="Y189" s="78"/>
      <c r="Z189" s="80"/>
      <c r="AA189" s="80"/>
      <c r="AB189" s="80"/>
      <c r="AC189" s="80"/>
      <c r="AD189" s="80"/>
      <c r="AE189" s="80"/>
      <c r="AF189" s="113"/>
      <c r="AG189" s="114"/>
      <c r="AH189" s="114"/>
      <c r="AI189" s="114"/>
      <c r="AJ189" s="114"/>
      <c r="AK189" s="114"/>
      <c r="AL189" s="114"/>
      <c r="AM189" s="115"/>
    </row>
    <row r="190" spans="1:39" s="3" customFormat="1" ht="9" customHeight="1" x14ac:dyDescent="0.2">
      <c r="A190" s="146"/>
      <c r="B190" s="73"/>
      <c r="C190" s="71"/>
      <c r="D190" s="72"/>
      <c r="E190" s="72"/>
      <c r="F190" s="72"/>
      <c r="G190" s="72"/>
      <c r="H190" s="72"/>
      <c r="I190" s="72"/>
      <c r="J190" s="72"/>
      <c r="K190" s="72"/>
      <c r="L190" s="72"/>
      <c r="M190" s="72"/>
      <c r="N190" s="72"/>
      <c r="O190" s="72"/>
      <c r="P190" s="72"/>
      <c r="Q190" s="73"/>
      <c r="R190" s="39"/>
      <c r="S190" s="39"/>
      <c r="T190" s="77"/>
      <c r="U190" s="78"/>
      <c r="V190" s="78"/>
      <c r="W190" s="78"/>
      <c r="X190" s="78"/>
      <c r="Y190" s="78"/>
      <c r="Z190" s="79"/>
      <c r="AA190" s="80"/>
      <c r="AB190" s="80"/>
      <c r="AC190" s="80"/>
      <c r="AD190" s="80"/>
      <c r="AE190" s="80"/>
      <c r="AF190" s="110">
        <f>SUM(T190*Z190)</f>
        <v>0</v>
      </c>
      <c r="AG190" s="111"/>
      <c r="AH190" s="111"/>
      <c r="AI190" s="111"/>
      <c r="AJ190" s="111"/>
      <c r="AK190" s="111"/>
      <c r="AL190" s="111"/>
      <c r="AM190" s="112"/>
    </row>
    <row r="191" spans="1:39" s="3" customFormat="1" ht="3" customHeight="1" x14ac:dyDescent="0.2">
      <c r="A191" s="74"/>
      <c r="B191" s="76"/>
      <c r="C191" s="74"/>
      <c r="D191" s="75"/>
      <c r="E191" s="75"/>
      <c r="F191" s="75"/>
      <c r="G191" s="75"/>
      <c r="H191" s="75"/>
      <c r="I191" s="75"/>
      <c r="J191" s="75"/>
      <c r="K191" s="75"/>
      <c r="L191" s="75"/>
      <c r="M191" s="75"/>
      <c r="N191" s="75"/>
      <c r="O191" s="75"/>
      <c r="P191" s="75"/>
      <c r="Q191" s="76"/>
      <c r="R191" s="39"/>
      <c r="S191" s="39"/>
      <c r="T191" s="78"/>
      <c r="U191" s="78"/>
      <c r="V191" s="78"/>
      <c r="W191" s="78"/>
      <c r="X191" s="78"/>
      <c r="Y191" s="78"/>
      <c r="Z191" s="80"/>
      <c r="AA191" s="80"/>
      <c r="AB191" s="80"/>
      <c r="AC191" s="80"/>
      <c r="AD191" s="80"/>
      <c r="AE191" s="80"/>
      <c r="AF191" s="113"/>
      <c r="AG191" s="114"/>
      <c r="AH191" s="114"/>
      <c r="AI191" s="114"/>
      <c r="AJ191" s="114"/>
      <c r="AK191" s="114"/>
      <c r="AL191" s="114"/>
      <c r="AM191" s="115"/>
    </row>
    <row r="192" spans="1:39" s="3" customFormat="1" ht="9" customHeight="1" x14ac:dyDescent="0.2">
      <c r="A192" s="81"/>
      <c r="B192" s="82"/>
      <c r="C192" s="72"/>
      <c r="D192" s="72"/>
      <c r="E192" s="72"/>
      <c r="F192" s="72"/>
      <c r="G192" s="72"/>
      <c r="H192" s="72"/>
      <c r="I192" s="72"/>
      <c r="J192" s="72"/>
      <c r="K192" s="72"/>
      <c r="L192" s="72"/>
      <c r="M192" s="72"/>
      <c r="N192" s="72"/>
      <c r="O192" s="72"/>
      <c r="P192" s="72"/>
      <c r="Q192" s="73"/>
      <c r="R192" s="63"/>
      <c r="S192" s="63"/>
      <c r="T192" s="85" t="s">
        <v>31</v>
      </c>
      <c r="U192" s="86"/>
      <c r="V192" s="86"/>
      <c r="W192" s="86"/>
      <c r="X192" s="86"/>
      <c r="Y192" s="86"/>
      <c r="Z192" s="87"/>
      <c r="AA192" s="87"/>
      <c r="AB192" s="87"/>
      <c r="AC192" s="87"/>
      <c r="AD192" s="87"/>
      <c r="AE192" s="88"/>
      <c r="AF192" s="140">
        <f>SUM(AF172:AM191)</f>
        <v>0</v>
      </c>
      <c r="AG192" s="141"/>
      <c r="AH192" s="141"/>
      <c r="AI192" s="141"/>
      <c r="AJ192" s="141"/>
      <c r="AK192" s="141"/>
      <c r="AL192" s="141"/>
      <c r="AM192" s="142"/>
    </row>
    <row r="193" spans="1:39" s="3" customFormat="1" ht="3" customHeight="1" x14ac:dyDescent="0.2">
      <c r="A193" s="83"/>
      <c r="B193" s="84"/>
      <c r="C193" s="75"/>
      <c r="D193" s="75"/>
      <c r="E193" s="75"/>
      <c r="F193" s="75"/>
      <c r="G193" s="75"/>
      <c r="H193" s="75"/>
      <c r="I193" s="75"/>
      <c r="J193" s="75"/>
      <c r="K193" s="75"/>
      <c r="L193" s="75"/>
      <c r="M193" s="75"/>
      <c r="N193" s="75"/>
      <c r="O193" s="75"/>
      <c r="P193" s="75"/>
      <c r="Q193" s="76"/>
      <c r="R193" s="63"/>
      <c r="S193" s="63"/>
      <c r="T193" s="89"/>
      <c r="U193" s="90"/>
      <c r="V193" s="90"/>
      <c r="W193" s="90"/>
      <c r="X193" s="90"/>
      <c r="Y193" s="90"/>
      <c r="Z193" s="91"/>
      <c r="AA193" s="91"/>
      <c r="AB193" s="91"/>
      <c r="AC193" s="91"/>
      <c r="AD193" s="91"/>
      <c r="AE193" s="92"/>
      <c r="AF193" s="143"/>
      <c r="AG193" s="144"/>
      <c r="AH193" s="144"/>
      <c r="AI193" s="144"/>
      <c r="AJ193" s="144"/>
      <c r="AK193" s="144"/>
      <c r="AL193" s="144"/>
      <c r="AM193" s="145"/>
    </row>
    <row r="194" spans="1:39" s="3" customFormat="1" ht="9" customHeight="1" x14ac:dyDescent="0.2">
      <c r="A194" s="81"/>
      <c r="B194" s="82"/>
      <c r="C194" s="72"/>
      <c r="D194" s="72"/>
      <c r="E194" s="72"/>
      <c r="F194" s="72"/>
      <c r="G194" s="72"/>
      <c r="H194" s="72"/>
      <c r="I194" s="72"/>
      <c r="J194" s="72"/>
      <c r="K194" s="72"/>
      <c r="L194" s="72"/>
      <c r="M194" s="72"/>
      <c r="N194" s="72"/>
      <c r="O194" s="72"/>
      <c r="P194" s="72"/>
      <c r="Q194" s="73"/>
      <c r="R194" s="63"/>
      <c r="S194" s="63"/>
      <c r="T194" s="147" t="s">
        <v>32</v>
      </c>
      <c r="U194" s="148"/>
      <c r="V194" s="148"/>
      <c r="W194" s="148"/>
      <c r="X194" s="148"/>
      <c r="Y194" s="148"/>
      <c r="Z194" s="149"/>
      <c r="AA194" s="149"/>
      <c r="AB194" s="149"/>
      <c r="AC194" s="149"/>
      <c r="AD194" s="149"/>
      <c r="AE194" s="150"/>
      <c r="AF194" s="140">
        <f>AF192*0.15</f>
        <v>0</v>
      </c>
      <c r="AG194" s="141"/>
      <c r="AH194" s="141"/>
      <c r="AI194" s="141"/>
      <c r="AJ194" s="141"/>
      <c r="AK194" s="141"/>
      <c r="AL194" s="141"/>
      <c r="AM194" s="142"/>
    </row>
    <row r="195" spans="1:39" s="3" customFormat="1" ht="3" customHeight="1" x14ac:dyDescent="0.2">
      <c r="A195" s="83"/>
      <c r="B195" s="84"/>
      <c r="C195" s="75"/>
      <c r="D195" s="75"/>
      <c r="E195" s="75"/>
      <c r="F195" s="75"/>
      <c r="G195" s="75"/>
      <c r="H195" s="75"/>
      <c r="I195" s="75"/>
      <c r="J195" s="75"/>
      <c r="K195" s="75"/>
      <c r="L195" s="75"/>
      <c r="M195" s="75"/>
      <c r="N195" s="75"/>
      <c r="O195" s="75"/>
      <c r="P195" s="75"/>
      <c r="Q195" s="76"/>
      <c r="R195" s="63"/>
      <c r="S195" s="63"/>
      <c r="T195" s="151"/>
      <c r="U195" s="152"/>
      <c r="V195" s="152"/>
      <c r="W195" s="152"/>
      <c r="X195" s="152"/>
      <c r="Y195" s="152"/>
      <c r="Z195" s="153"/>
      <c r="AA195" s="153"/>
      <c r="AB195" s="153"/>
      <c r="AC195" s="153"/>
      <c r="AD195" s="153"/>
      <c r="AE195" s="154"/>
      <c r="AF195" s="143"/>
      <c r="AG195" s="144"/>
      <c r="AH195" s="144"/>
      <c r="AI195" s="144"/>
      <c r="AJ195" s="144"/>
      <c r="AK195" s="144"/>
      <c r="AL195" s="144"/>
      <c r="AM195" s="145"/>
    </row>
    <row r="196" spans="1:39" s="3" customFormat="1" ht="13.5" customHeight="1" x14ac:dyDescent="0.2">
      <c r="A196" s="249" t="s">
        <v>35</v>
      </c>
      <c r="B196" s="250"/>
      <c r="C196" s="250"/>
      <c r="D196" s="250"/>
      <c r="E196" s="250"/>
      <c r="F196" s="250"/>
      <c r="G196" s="250"/>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250"/>
      <c r="AE196" s="251"/>
      <c r="AF196" s="133">
        <f>AF192+AF194</f>
        <v>0</v>
      </c>
      <c r="AG196" s="133"/>
      <c r="AH196" s="252"/>
      <c r="AI196" s="252"/>
      <c r="AJ196" s="252"/>
      <c r="AK196" s="252"/>
      <c r="AL196" s="252"/>
      <c r="AM196" s="252"/>
    </row>
    <row r="197" spans="1:39" ht="7.5" customHeight="1" x14ac:dyDescent="0.2">
      <c r="A197" s="24"/>
      <c r="B197" s="24"/>
      <c r="C197" s="24"/>
      <c r="D197" s="24"/>
      <c r="E197" s="24"/>
      <c r="F197" s="24"/>
      <c r="G197" s="24"/>
      <c r="H197" s="24"/>
      <c r="I197" s="24"/>
      <c r="J197" s="24"/>
      <c r="K197" s="24"/>
      <c r="L197" s="24"/>
      <c r="M197" s="24"/>
      <c r="N197" s="24"/>
      <c r="O197" s="24"/>
      <c r="P197" s="24"/>
      <c r="Q197" s="24"/>
      <c r="R197" s="24"/>
      <c r="S197" s="24"/>
      <c r="T197" s="25"/>
      <c r="U197" s="25"/>
      <c r="V197" s="22"/>
      <c r="W197" s="22"/>
      <c r="X197" s="22"/>
      <c r="Y197" s="22"/>
      <c r="Z197" s="22"/>
      <c r="AA197" s="22"/>
      <c r="AB197" s="22"/>
      <c r="AC197" s="22"/>
      <c r="AD197" s="22"/>
      <c r="AE197" s="22"/>
      <c r="AF197" s="26"/>
      <c r="AG197" s="26"/>
      <c r="AH197" s="23"/>
      <c r="AI197" s="23"/>
      <c r="AJ197" s="23"/>
      <c r="AK197" s="23"/>
      <c r="AL197" s="23"/>
      <c r="AM197" s="23"/>
    </row>
    <row r="198" spans="1:39" ht="7.5" customHeight="1" x14ac:dyDescent="0.2">
      <c r="A198" s="253" t="s">
        <v>22</v>
      </c>
      <c r="B198" s="254"/>
      <c r="C198" s="254"/>
      <c r="D198" s="254"/>
      <c r="E198" s="254"/>
      <c r="F198" s="254"/>
      <c r="G198" s="254"/>
      <c r="H198" s="254"/>
      <c r="I198" s="257" t="s">
        <v>14</v>
      </c>
      <c r="J198" s="257"/>
      <c r="K198" s="257"/>
      <c r="L198" s="257"/>
      <c r="M198" s="257"/>
      <c r="N198" s="257"/>
      <c r="O198" s="257"/>
      <c r="P198" s="258"/>
      <c r="Q198" s="27"/>
      <c r="R198" s="24"/>
      <c r="S198" s="24"/>
      <c r="T198" s="25"/>
      <c r="U198" s="25"/>
      <c r="V198" s="22"/>
      <c r="W198" s="22"/>
      <c r="X198" s="259" t="s">
        <v>19</v>
      </c>
      <c r="Y198" s="260"/>
      <c r="Z198" s="260"/>
      <c r="AA198" s="260"/>
      <c r="AB198" s="260"/>
      <c r="AC198" s="260"/>
      <c r="AD198" s="260"/>
      <c r="AE198" s="261"/>
      <c r="AF198" s="265">
        <f>AF63+AF99+AF165+AF196</f>
        <v>0</v>
      </c>
      <c r="AG198" s="266"/>
      <c r="AH198" s="266"/>
      <c r="AI198" s="266"/>
      <c r="AJ198" s="266"/>
      <c r="AK198" s="266"/>
      <c r="AL198" s="266"/>
      <c r="AM198" s="267"/>
    </row>
    <row r="199" spans="1:39" ht="7.5" customHeight="1" x14ac:dyDescent="0.2">
      <c r="A199" s="255"/>
      <c r="B199" s="256"/>
      <c r="C199" s="256"/>
      <c r="D199" s="256"/>
      <c r="E199" s="256"/>
      <c r="F199" s="256"/>
      <c r="G199" s="256"/>
      <c r="H199" s="256"/>
      <c r="I199" s="222"/>
      <c r="J199" s="222"/>
      <c r="K199" s="222"/>
      <c r="L199" s="222"/>
      <c r="M199" s="222"/>
      <c r="N199" s="222"/>
      <c r="O199" s="222"/>
      <c r="P199" s="223"/>
      <c r="Q199" s="27"/>
      <c r="R199" s="24"/>
      <c r="S199" s="24"/>
      <c r="T199" s="25"/>
      <c r="U199" s="25"/>
      <c r="V199" s="22"/>
      <c r="W199" s="22"/>
      <c r="X199" s="262"/>
      <c r="Y199" s="263"/>
      <c r="Z199" s="263"/>
      <c r="AA199" s="263"/>
      <c r="AB199" s="263"/>
      <c r="AC199" s="263"/>
      <c r="AD199" s="263"/>
      <c r="AE199" s="264"/>
      <c r="AF199" s="268"/>
      <c r="AG199" s="269"/>
      <c r="AH199" s="269"/>
      <c r="AI199" s="269"/>
      <c r="AJ199" s="269"/>
      <c r="AK199" s="269"/>
      <c r="AL199" s="269"/>
      <c r="AM199" s="270"/>
    </row>
    <row r="200" spans="1:39" ht="7.5" customHeight="1" x14ac:dyDescent="0.2">
      <c r="A200" s="181">
        <v>2016</v>
      </c>
      <c r="B200" s="182"/>
      <c r="C200" s="182"/>
      <c r="D200" s="182"/>
      <c r="E200" s="182"/>
      <c r="F200" s="182"/>
      <c r="G200" s="182"/>
      <c r="H200" s="182"/>
      <c r="I200" s="185"/>
      <c r="J200" s="186"/>
      <c r="K200" s="186"/>
      <c r="L200" s="186"/>
      <c r="M200" s="186"/>
      <c r="N200" s="186"/>
      <c r="O200" s="186"/>
      <c r="P200" s="187"/>
      <c r="Q200" s="24"/>
      <c r="R200" s="24"/>
      <c r="S200" s="24"/>
      <c r="T200" s="25"/>
      <c r="U200" s="25"/>
      <c r="V200" s="22"/>
      <c r="W200" s="22"/>
      <c r="X200" s="233" t="s">
        <v>20</v>
      </c>
      <c r="Y200" s="234"/>
      <c r="Z200" s="234"/>
      <c r="AA200" s="234"/>
      <c r="AB200" s="234"/>
      <c r="AC200" s="234"/>
      <c r="AD200" s="234"/>
      <c r="AE200" s="235"/>
      <c r="AF200" s="239">
        <f>SUM(AF198*0.4943)</f>
        <v>0</v>
      </c>
      <c r="AG200" s="240"/>
      <c r="AH200" s="240"/>
      <c r="AI200" s="240"/>
      <c r="AJ200" s="240"/>
      <c r="AK200" s="240"/>
      <c r="AL200" s="240"/>
      <c r="AM200" s="241"/>
    </row>
    <row r="201" spans="1:39" ht="7.5" customHeight="1" x14ac:dyDescent="0.2">
      <c r="A201" s="232"/>
      <c r="B201" s="182"/>
      <c r="C201" s="182"/>
      <c r="D201" s="182"/>
      <c r="E201" s="182"/>
      <c r="F201" s="182"/>
      <c r="G201" s="182"/>
      <c r="H201" s="182"/>
      <c r="I201" s="186"/>
      <c r="J201" s="186"/>
      <c r="K201" s="186"/>
      <c r="L201" s="186"/>
      <c r="M201" s="186"/>
      <c r="N201" s="186"/>
      <c r="O201" s="186"/>
      <c r="P201" s="187"/>
      <c r="Q201" s="24"/>
      <c r="R201" s="24"/>
      <c r="S201" s="24"/>
      <c r="T201" s="25"/>
      <c r="U201" s="25"/>
      <c r="V201" s="22"/>
      <c r="W201" s="22"/>
      <c r="X201" s="245"/>
      <c r="Y201" s="234"/>
      <c r="Z201" s="234"/>
      <c r="AA201" s="234"/>
      <c r="AB201" s="234"/>
      <c r="AC201" s="234"/>
      <c r="AD201" s="234"/>
      <c r="AE201" s="235"/>
      <c r="AF201" s="246"/>
      <c r="AG201" s="247"/>
      <c r="AH201" s="247"/>
      <c r="AI201" s="247"/>
      <c r="AJ201" s="247"/>
      <c r="AK201" s="247"/>
      <c r="AL201" s="247"/>
      <c r="AM201" s="248"/>
    </row>
    <row r="202" spans="1:39" ht="7.5" customHeight="1" x14ac:dyDescent="0.2">
      <c r="A202" s="181">
        <v>2017</v>
      </c>
      <c r="B202" s="182"/>
      <c r="C202" s="182"/>
      <c r="D202" s="182"/>
      <c r="E202" s="182"/>
      <c r="F202" s="182"/>
      <c r="G202" s="182"/>
      <c r="H202" s="182"/>
      <c r="I202" s="185"/>
      <c r="J202" s="186"/>
      <c r="K202" s="186"/>
      <c r="L202" s="186"/>
      <c r="M202" s="186"/>
      <c r="N202" s="186"/>
      <c r="O202" s="186"/>
      <c r="P202" s="187"/>
      <c r="Q202" s="24"/>
      <c r="R202" s="24"/>
      <c r="S202" s="24"/>
      <c r="T202" s="25"/>
      <c r="U202" s="25"/>
      <c r="V202" s="22"/>
      <c r="W202" s="22"/>
      <c r="X202" s="233" t="s">
        <v>21</v>
      </c>
      <c r="Y202" s="234"/>
      <c r="Z202" s="234"/>
      <c r="AA202" s="234"/>
      <c r="AB202" s="234"/>
      <c r="AC202" s="234"/>
      <c r="AD202" s="234"/>
      <c r="AE202" s="235"/>
      <c r="AF202" s="239">
        <f>SUM(AF198*0.5057)</f>
        <v>0</v>
      </c>
      <c r="AG202" s="240"/>
      <c r="AH202" s="240"/>
      <c r="AI202" s="240"/>
      <c r="AJ202" s="240"/>
      <c r="AK202" s="240"/>
      <c r="AL202" s="240"/>
      <c r="AM202" s="241"/>
    </row>
    <row r="203" spans="1:39" ht="7.5" customHeight="1" x14ac:dyDescent="0.2">
      <c r="A203" s="232"/>
      <c r="B203" s="182"/>
      <c r="C203" s="182"/>
      <c r="D203" s="182"/>
      <c r="E203" s="182"/>
      <c r="F203" s="182"/>
      <c r="G203" s="182"/>
      <c r="H203" s="182"/>
      <c r="I203" s="186"/>
      <c r="J203" s="186"/>
      <c r="K203" s="186"/>
      <c r="L203" s="186"/>
      <c r="M203" s="186"/>
      <c r="N203" s="186"/>
      <c r="O203" s="186"/>
      <c r="P203" s="187"/>
      <c r="Q203" s="24"/>
      <c r="R203" s="24"/>
      <c r="S203" s="24"/>
      <c r="T203" s="25"/>
      <c r="U203" s="25"/>
      <c r="V203" s="22"/>
      <c r="W203" s="22"/>
      <c r="X203" s="236"/>
      <c r="Y203" s="237"/>
      <c r="Z203" s="237"/>
      <c r="AA203" s="237"/>
      <c r="AB203" s="237"/>
      <c r="AC203" s="237"/>
      <c r="AD203" s="237"/>
      <c r="AE203" s="238"/>
      <c r="AF203" s="242"/>
      <c r="AG203" s="243"/>
      <c r="AH203" s="243"/>
      <c r="AI203" s="243"/>
      <c r="AJ203" s="243"/>
      <c r="AK203" s="243"/>
      <c r="AL203" s="243"/>
      <c r="AM203" s="244"/>
    </row>
    <row r="204" spans="1:39" ht="7.5" customHeight="1" x14ac:dyDescent="0.2">
      <c r="A204" s="181">
        <v>2018</v>
      </c>
      <c r="B204" s="182"/>
      <c r="C204" s="182"/>
      <c r="D204" s="182"/>
      <c r="E204" s="182"/>
      <c r="F204" s="182"/>
      <c r="G204" s="182"/>
      <c r="H204" s="182"/>
      <c r="I204" s="185"/>
      <c r="J204" s="186"/>
      <c r="K204" s="186"/>
      <c r="L204" s="186"/>
      <c r="M204" s="186"/>
      <c r="N204" s="186"/>
      <c r="O204" s="186"/>
      <c r="P204" s="187"/>
      <c r="Q204" s="24"/>
      <c r="R204" s="24"/>
      <c r="S204" s="24"/>
      <c r="T204" s="25"/>
      <c r="U204" s="25"/>
      <c r="V204" s="22"/>
      <c r="W204" s="22"/>
      <c r="X204" s="28"/>
      <c r="Y204" s="28"/>
      <c r="Z204" s="28"/>
      <c r="AA204" s="28"/>
      <c r="AB204" s="28"/>
      <c r="AC204" s="28"/>
      <c r="AD204" s="28"/>
      <c r="AE204" s="28"/>
      <c r="AF204" s="29"/>
      <c r="AG204" s="29"/>
      <c r="AH204" s="29"/>
      <c r="AI204" s="29"/>
      <c r="AJ204" s="29"/>
      <c r="AK204" s="29"/>
      <c r="AL204" s="29"/>
      <c r="AM204" s="29"/>
    </row>
    <row r="205" spans="1:39" ht="7.5" customHeight="1" x14ac:dyDescent="0.2">
      <c r="A205" s="232"/>
      <c r="B205" s="182"/>
      <c r="C205" s="182"/>
      <c r="D205" s="182"/>
      <c r="E205" s="182"/>
      <c r="F205" s="182"/>
      <c r="G205" s="182"/>
      <c r="H205" s="182"/>
      <c r="I205" s="186"/>
      <c r="J205" s="186"/>
      <c r="K205" s="186"/>
      <c r="L205" s="186"/>
      <c r="M205" s="186"/>
      <c r="N205" s="186"/>
      <c r="O205" s="186"/>
      <c r="P205" s="187"/>
      <c r="Q205" s="24"/>
      <c r="R205" s="24"/>
      <c r="S205" s="24"/>
      <c r="T205" s="25"/>
      <c r="U205" s="25"/>
      <c r="V205" s="22"/>
      <c r="W205" s="22"/>
      <c r="X205" s="28"/>
      <c r="Y205" s="28"/>
      <c r="Z205" s="28"/>
      <c r="AA205" s="28"/>
      <c r="AB205" s="28"/>
      <c r="AC205" s="28"/>
      <c r="AD205" s="28"/>
      <c r="AE205" s="28"/>
      <c r="AF205" s="29"/>
      <c r="AG205" s="29"/>
      <c r="AH205" s="29"/>
      <c r="AI205" s="29"/>
      <c r="AJ205" s="29"/>
      <c r="AK205" s="29"/>
      <c r="AL205" s="29"/>
      <c r="AM205" s="29"/>
    </row>
    <row r="206" spans="1:39" ht="7.5" customHeight="1" x14ac:dyDescent="0.2">
      <c r="A206" s="181">
        <v>2019</v>
      </c>
      <c r="B206" s="182"/>
      <c r="C206" s="182"/>
      <c r="D206" s="182"/>
      <c r="E206" s="182"/>
      <c r="F206" s="182"/>
      <c r="G206" s="182"/>
      <c r="H206" s="182"/>
      <c r="I206" s="185"/>
      <c r="J206" s="186"/>
      <c r="K206" s="186"/>
      <c r="L206" s="186"/>
      <c r="M206" s="186"/>
      <c r="N206" s="186"/>
      <c r="O206" s="186"/>
      <c r="P206" s="187"/>
      <c r="Q206" s="24"/>
      <c r="R206" s="24"/>
      <c r="S206" s="24"/>
      <c r="T206" s="25"/>
      <c r="U206" s="25"/>
      <c r="V206" s="22"/>
      <c r="W206" s="22"/>
      <c r="X206" s="28"/>
      <c r="Y206" s="28"/>
      <c r="Z206" s="28"/>
      <c r="AA206" s="28"/>
      <c r="AB206" s="28"/>
      <c r="AC206" s="28"/>
      <c r="AD206" s="28"/>
      <c r="AE206" s="28"/>
      <c r="AF206" s="29"/>
      <c r="AG206" s="29"/>
      <c r="AH206" s="29"/>
      <c r="AI206" s="29"/>
      <c r="AJ206" s="29"/>
      <c r="AK206" s="29"/>
      <c r="AL206" s="29"/>
      <c r="AM206" s="29"/>
    </row>
    <row r="207" spans="1:39" ht="7.5" customHeight="1" x14ac:dyDescent="0.2">
      <c r="A207" s="183"/>
      <c r="B207" s="184"/>
      <c r="C207" s="184"/>
      <c r="D207" s="184"/>
      <c r="E207" s="184"/>
      <c r="F207" s="184"/>
      <c r="G207" s="184"/>
      <c r="H207" s="184"/>
      <c r="I207" s="188"/>
      <c r="J207" s="188"/>
      <c r="K207" s="188"/>
      <c r="L207" s="188"/>
      <c r="M207" s="188"/>
      <c r="N207" s="188"/>
      <c r="O207" s="188"/>
      <c r="P207" s="189"/>
      <c r="Q207" s="24"/>
      <c r="R207" s="24"/>
      <c r="S207" s="24"/>
      <c r="T207" s="25"/>
      <c r="U207" s="25"/>
      <c r="V207" s="22"/>
      <c r="W207" s="22"/>
      <c r="X207" s="28"/>
      <c r="Y207" s="28"/>
      <c r="Z207" s="28"/>
      <c r="AA207" s="28"/>
      <c r="AB207" s="28"/>
      <c r="AC207" s="28"/>
      <c r="AD207" s="28"/>
      <c r="AE207" s="28"/>
      <c r="AF207" s="29"/>
      <c r="AG207" s="29"/>
      <c r="AH207" s="29"/>
      <c r="AI207" s="29"/>
      <c r="AJ207" s="29"/>
      <c r="AK207" s="29"/>
      <c r="AL207" s="29"/>
      <c r="AM207" s="29"/>
    </row>
    <row r="208" spans="1:39" ht="7.5" customHeight="1" x14ac:dyDescent="0.2">
      <c r="A208" s="24"/>
      <c r="B208" s="24"/>
      <c r="C208" s="24"/>
      <c r="D208" s="24"/>
      <c r="E208" s="24"/>
      <c r="F208" s="24"/>
      <c r="G208" s="24"/>
      <c r="H208" s="24"/>
      <c r="I208" s="24"/>
      <c r="J208" s="24"/>
      <c r="K208" s="24"/>
      <c r="L208" s="24"/>
      <c r="M208" s="24"/>
      <c r="N208" s="24"/>
      <c r="O208" s="24"/>
      <c r="P208" s="24"/>
      <c r="Q208" s="24"/>
      <c r="R208" s="24"/>
      <c r="S208" s="24"/>
      <c r="T208" s="25"/>
      <c r="U208" s="25"/>
      <c r="V208" s="22"/>
      <c r="W208" s="22"/>
      <c r="X208" s="28"/>
      <c r="Y208" s="28"/>
      <c r="Z208" s="28"/>
      <c r="AA208" s="28"/>
      <c r="AB208" s="28"/>
      <c r="AC208" s="28"/>
      <c r="AD208" s="28"/>
      <c r="AE208" s="28"/>
      <c r="AF208" s="29"/>
      <c r="AG208" s="29"/>
      <c r="AH208" s="29"/>
      <c r="AI208" s="29"/>
      <c r="AJ208" s="29"/>
      <c r="AK208" s="29"/>
      <c r="AL208" s="29"/>
      <c r="AM208" s="29"/>
    </row>
    <row r="209" spans="1:39" ht="7.5" customHeight="1" x14ac:dyDescent="0.2">
      <c r="A209" s="226" t="s">
        <v>28</v>
      </c>
      <c r="B209" s="227"/>
      <c r="C209" s="227"/>
      <c r="D209" s="227"/>
      <c r="E209" s="227"/>
      <c r="F209" s="227"/>
      <c r="G209" s="227"/>
      <c r="H209" s="227"/>
      <c r="I209" s="227"/>
      <c r="J209" s="227"/>
      <c r="K209" s="227"/>
      <c r="L209" s="227"/>
      <c r="M209" s="227"/>
      <c r="N209" s="227"/>
      <c r="O209" s="227"/>
      <c r="P209" s="227"/>
      <c r="Q209" s="227"/>
      <c r="R209" s="227"/>
      <c r="S209" s="227"/>
      <c r="T209" s="227"/>
      <c r="U209" s="227"/>
      <c r="V209" s="227"/>
      <c r="W209" s="228"/>
      <c r="X209" s="28"/>
      <c r="Y209" s="28"/>
      <c r="Z209" s="28"/>
      <c r="AA209" s="28"/>
      <c r="AB209" s="28"/>
      <c r="AC209" s="28"/>
      <c r="AD209" s="28"/>
      <c r="AE209" s="28"/>
      <c r="AF209" s="29"/>
      <c r="AG209" s="29"/>
      <c r="AH209" s="29"/>
      <c r="AI209" s="29"/>
      <c r="AJ209" s="29"/>
      <c r="AK209" s="29"/>
      <c r="AL209" s="29"/>
      <c r="AM209" s="29"/>
    </row>
    <row r="210" spans="1:39" ht="9" customHeight="1" x14ac:dyDescent="0.2">
      <c r="A210" s="229"/>
      <c r="B210" s="230"/>
      <c r="C210" s="230"/>
      <c r="D210" s="230"/>
      <c r="E210" s="230"/>
      <c r="F210" s="230"/>
      <c r="G210" s="230"/>
      <c r="H210" s="230"/>
      <c r="I210" s="230"/>
      <c r="J210" s="230"/>
      <c r="K210" s="230"/>
      <c r="L210" s="230"/>
      <c r="M210" s="230"/>
      <c r="N210" s="230"/>
      <c r="O210" s="230"/>
      <c r="P210" s="230"/>
      <c r="Q210" s="230"/>
      <c r="R210" s="230"/>
      <c r="S210" s="230"/>
      <c r="T210" s="230"/>
      <c r="U210" s="230"/>
      <c r="V210" s="230"/>
      <c r="W210" s="231"/>
      <c r="X210" s="28"/>
      <c r="Y210" s="28"/>
      <c r="Z210" s="28"/>
      <c r="AA210" s="28"/>
      <c r="AB210" s="28"/>
      <c r="AC210" s="28"/>
      <c r="AD210" s="28"/>
      <c r="AE210" s="28"/>
      <c r="AF210" s="29"/>
      <c r="AG210" s="29"/>
      <c r="AH210" s="29"/>
      <c r="AI210" s="29"/>
      <c r="AJ210" s="29"/>
      <c r="AK210" s="29"/>
      <c r="AL210" s="29"/>
      <c r="AM210" s="29"/>
    </row>
    <row r="211" spans="1:39" ht="7.5" customHeight="1" x14ac:dyDescent="0.2">
      <c r="A211" s="216" t="s">
        <v>27</v>
      </c>
      <c r="B211" s="217"/>
      <c r="C211" s="217"/>
      <c r="D211" s="217"/>
      <c r="E211" s="217"/>
      <c r="F211" s="217"/>
      <c r="G211" s="217"/>
      <c r="H211" s="217"/>
      <c r="I211" s="218"/>
      <c r="J211" s="218"/>
      <c r="K211" s="218"/>
      <c r="L211" s="218"/>
      <c r="M211" s="218"/>
      <c r="N211" s="222" t="s">
        <v>25</v>
      </c>
      <c r="O211" s="222"/>
      <c r="P211" s="222"/>
      <c r="Q211" s="222"/>
      <c r="R211" s="222"/>
      <c r="S211" s="222"/>
      <c r="T211" s="222"/>
      <c r="U211" s="222"/>
      <c r="V211" s="222"/>
      <c r="W211" s="223"/>
      <c r="X211" s="29"/>
      <c r="Y211" s="29"/>
      <c r="Z211" s="29"/>
      <c r="AA211" s="29"/>
      <c r="AB211" s="29"/>
      <c r="AC211" s="29"/>
      <c r="AD211" s="29"/>
      <c r="AE211" s="29"/>
      <c r="AF211" s="9"/>
      <c r="AG211" s="9"/>
      <c r="AH211" s="9"/>
      <c r="AI211" s="9"/>
      <c r="AJ211" s="9"/>
      <c r="AK211" s="9"/>
      <c r="AL211" s="9"/>
      <c r="AM211" s="9"/>
    </row>
    <row r="212" spans="1:39" ht="7.5" customHeight="1" x14ac:dyDescent="0.2">
      <c r="A212" s="219"/>
      <c r="B212" s="220"/>
      <c r="C212" s="220"/>
      <c r="D212" s="220"/>
      <c r="E212" s="220"/>
      <c r="F212" s="220"/>
      <c r="G212" s="220"/>
      <c r="H212" s="220"/>
      <c r="I212" s="221"/>
      <c r="J212" s="221"/>
      <c r="K212" s="221"/>
      <c r="L212" s="221"/>
      <c r="M212" s="221"/>
      <c r="N212" s="224"/>
      <c r="O212" s="224"/>
      <c r="P212" s="224"/>
      <c r="Q212" s="224"/>
      <c r="R212" s="224"/>
      <c r="S212" s="224"/>
      <c r="T212" s="224"/>
      <c r="U212" s="224"/>
      <c r="V212" s="224"/>
      <c r="W212" s="225"/>
      <c r="X212" s="29"/>
      <c r="Y212" s="29"/>
      <c r="Z212" s="29"/>
      <c r="AA212" s="29"/>
      <c r="AB212" s="29"/>
      <c r="AC212" s="29"/>
      <c r="AD212" s="29"/>
      <c r="AE212" s="29"/>
      <c r="AF212" s="9"/>
      <c r="AG212" s="9"/>
      <c r="AH212" s="9"/>
      <c r="AI212" s="9"/>
      <c r="AJ212" s="9"/>
      <c r="AK212" s="9"/>
      <c r="AL212" s="9"/>
      <c r="AM212" s="9"/>
    </row>
    <row r="213" spans="1:39" ht="7.5" customHeight="1" x14ac:dyDescent="0.2">
      <c r="A213" s="173"/>
      <c r="B213" s="174"/>
      <c r="C213" s="174"/>
      <c r="D213" s="174"/>
      <c r="E213" s="174"/>
      <c r="F213" s="174"/>
      <c r="G213" s="174"/>
      <c r="H213" s="174"/>
      <c r="I213" s="175"/>
      <c r="J213" s="175"/>
      <c r="K213" s="175"/>
      <c r="L213" s="175"/>
      <c r="M213" s="175"/>
      <c r="N213" s="167"/>
      <c r="O213" s="167"/>
      <c r="P213" s="167"/>
      <c r="Q213" s="167"/>
      <c r="R213" s="167"/>
      <c r="S213" s="167"/>
      <c r="T213" s="167"/>
      <c r="U213" s="167"/>
      <c r="V213" s="167"/>
      <c r="W213" s="168"/>
      <c r="X213" s="29"/>
      <c r="Y213" s="29"/>
      <c r="Z213" s="29"/>
      <c r="AA213" s="29"/>
      <c r="AB213" s="29"/>
      <c r="AC213" s="29"/>
      <c r="AD213" s="29"/>
      <c r="AE213" s="29"/>
      <c r="AF213" s="9"/>
      <c r="AG213" s="9"/>
      <c r="AH213" s="9"/>
      <c r="AI213" s="9"/>
      <c r="AJ213" s="9"/>
      <c r="AK213" s="9"/>
      <c r="AL213" s="9"/>
      <c r="AM213" s="9"/>
    </row>
    <row r="214" spans="1:39" ht="7.5" customHeight="1" x14ac:dyDescent="0.2">
      <c r="A214" s="176"/>
      <c r="B214" s="174"/>
      <c r="C214" s="174"/>
      <c r="D214" s="174"/>
      <c r="E214" s="174"/>
      <c r="F214" s="174"/>
      <c r="G214" s="174"/>
      <c r="H214" s="174"/>
      <c r="I214" s="175"/>
      <c r="J214" s="175"/>
      <c r="K214" s="175"/>
      <c r="L214" s="175"/>
      <c r="M214" s="175"/>
      <c r="N214" s="167"/>
      <c r="O214" s="167"/>
      <c r="P214" s="167"/>
      <c r="Q214" s="167"/>
      <c r="R214" s="167"/>
      <c r="S214" s="167"/>
      <c r="T214" s="167"/>
      <c r="U214" s="167"/>
      <c r="V214" s="167"/>
      <c r="W214" s="168"/>
      <c r="X214" s="29"/>
      <c r="Y214" s="29"/>
      <c r="Z214" s="29"/>
      <c r="AA214" s="29"/>
      <c r="AB214" s="29"/>
      <c r="AC214" s="29"/>
      <c r="AD214" s="29"/>
      <c r="AE214" s="29"/>
      <c r="AF214" s="9"/>
      <c r="AG214" s="9"/>
      <c r="AH214" s="9"/>
      <c r="AI214" s="9"/>
      <c r="AJ214" s="9"/>
      <c r="AK214" s="9"/>
      <c r="AL214" s="9"/>
      <c r="AM214" s="9"/>
    </row>
    <row r="215" spans="1:39" ht="7.5" customHeight="1" x14ac:dyDescent="0.2">
      <c r="A215" s="177"/>
      <c r="B215" s="178"/>
      <c r="C215" s="178"/>
      <c r="D215" s="178"/>
      <c r="E215" s="178"/>
      <c r="F215" s="178"/>
      <c r="G215" s="178"/>
      <c r="H215" s="178"/>
      <c r="I215" s="179"/>
      <c r="J215" s="179"/>
      <c r="K215" s="179"/>
      <c r="L215" s="179"/>
      <c r="M215" s="179"/>
      <c r="N215" s="167"/>
      <c r="O215" s="167"/>
      <c r="P215" s="167"/>
      <c r="Q215" s="167"/>
      <c r="R215" s="167"/>
      <c r="S215" s="167"/>
      <c r="T215" s="167"/>
      <c r="U215" s="167"/>
      <c r="V215" s="167"/>
      <c r="W215" s="168"/>
      <c r="X215" s="29"/>
      <c r="Y215" s="29"/>
      <c r="Z215" s="29"/>
      <c r="AA215" s="29"/>
      <c r="AB215" s="29"/>
      <c r="AC215" s="29"/>
      <c r="AD215" s="29"/>
      <c r="AE215" s="29"/>
      <c r="AF215" s="9"/>
      <c r="AG215" s="9"/>
      <c r="AH215" s="9"/>
      <c r="AI215" s="9"/>
      <c r="AJ215" s="9"/>
      <c r="AK215" s="9"/>
      <c r="AL215" s="9"/>
      <c r="AM215" s="9"/>
    </row>
    <row r="216" spans="1:39" ht="7.5" customHeight="1" x14ac:dyDescent="0.2">
      <c r="A216" s="180"/>
      <c r="B216" s="178"/>
      <c r="C216" s="178"/>
      <c r="D216" s="178"/>
      <c r="E216" s="178"/>
      <c r="F216" s="178"/>
      <c r="G216" s="178"/>
      <c r="H216" s="178"/>
      <c r="I216" s="179"/>
      <c r="J216" s="179"/>
      <c r="K216" s="179"/>
      <c r="L216" s="179"/>
      <c r="M216" s="179"/>
      <c r="N216" s="167"/>
      <c r="O216" s="167"/>
      <c r="P216" s="167"/>
      <c r="Q216" s="167"/>
      <c r="R216" s="167"/>
      <c r="S216" s="167"/>
      <c r="T216" s="167"/>
      <c r="U216" s="167"/>
      <c r="V216" s="167"/>
      <c r="W216" s="168"/>
      <c r="X216" s="29"/>
      <c r="Y216" s="29"/>
      <c r="Z216" s="29"/>
      <c r="AA216" s="29"/>
      <c r="AB216" s="29"/>
      <c r="AC216" s="29"/>
      <c r="AD216" s="29"/>
      <c r="AE216" s="29"/>
      <c r="AF216" s="9"/>
      <c r="AG216" s="9"/>
      <c r="AH216" s="9"/>
      <c r="AI216" s="9"/>
      <c r="AJ216" s="9"/>
      <c r="AK216" s="9"/>
      <c r="AL216" s="9"/>
      <c r="AM216" s="9"/>
    </row>
    <row r="217" spans="1:39" ht="7.5" customHeight="1" x14ac:dyDescent="0.2">
      <c r="A217" s="173"/>
      <c r="B217" s="174"/>
      <c r="C217" s="174"/>
      <c r="D217" s="174"/>
      <c r="E217" s="174"/>
      <c r="F217" s="174"/>
      <c r="G217" s="174"/>
      <c r="H217" s="174"/>
      <c r="I217" s="175"/>
      <c r="J217" s="175"/>
      <c r="K217" s="175"/>
      <c r="L217" s="175"/>
      <c r="M217" s="175"/>
      <c r="N217" s="167"/>
      <c r="O217" s="167"/>
      <c r="P217" s="167"/>
      <c r="Q217" s="167"/>
      <c r="R217" s="167"/>
      <c r="S217" s="167"/>
      <c r="T217" s="167"/>
      <c r="U217" s="167"/>
      <c r="V217" s="167"/>
      <c r="W217" s="168"/>
      <c r="X217" s="29"/>
      <c r="Y217" s="29"/>
      <c r="Z217" s="29"/>
      <c r="AA217" s="29"/>
      <c r="AB217" s="29"/>
      <c r="AC217" s="29"/>
      <c r="AD217" s="29"/>
      <c r="AE217" s="29"/>
      <c r="AF217" s="9"/>
      <c r="AG217" s="9"/>
      <c r="AH217" s="9"/>
      <c r="AI217" s="9"/>
      <c r="AJ217" s="9"/>
      <c r="AK217" s="9"/>
      <c r="AL217" s="9"/>
      <c r="AM217" s="9"/>
    </row>
    <row r="218" spans="1:39" ht="7.5" customHeight="1" x14ac:dyDescent="0.2">
      <c r="A218" s="176"/>
      <c r="B218" s="174"/>
      <c r="C218" s="174"/>
      <c r="D218" s="174"/>
      <c r="E218" s="174"/>
      <c r="F218" s="174"/>
      <c r="G218" s="174"/>
      <c r="H218" s="174"/>
      <c r="I218" s="175"/>
      <c r="J218" s="175"/>
      <c r="K218" s="175"/>
      <c r="L218" s="175"/>
      <c r="M218" s="175"/>
      <c r="N218" s="167"/>
      <c r="O218" s="167"/>
      <c r="P218" s="167"/>
      <c r="Q218" s="167"/>
      <c r="R218" s="167"/>
      <c r="S218" s="167"/>
      <c r="T218" s="167"/>
      <c r="U218" s="167"/>
      <c r="V218" s="167"/>
      <c r="W218" s="168"/>
      <c r="X218" s="29"/>
      <c r="Y218" s="29"/>
      <c r="Z218" s="29"/>
      <c r="AA218" s="29"/>
      <c r="AB218" s="29"/>
      <c r="AC218" s="29"/>
      <c r="AD218" s="29"/>
      <c r="AE218" s="29"/>
      <c r="AF218" s="9"/>
      <c r="AG218" s="9"/>
      <c r="AH218" s="9"/>
      <c r="AI218" s="9"/>
      <c r="AJ218" s="9"/>
      <c r="AK218" s="9"/>
      <c r="AL218" s="9"/>
      <c r="AM218" s="9"/>
    </row>
    <row r="219" spans="1:39" ht="7.5" customHeight="1" x14ac:dyDescent="0.2">
      <c r="A219" s="208" t="s">
        <v>26</v>
      </c>
      <c r="B219" s="209"/>
      <c r="C219" s="209"/>
      <c r="D219" s="209"/>
      <c r="E219" s="209"/>
      <c r="F219" s="209"/>
      <c r="G219" s="209"/>
      <c r="H219" s="209"/>
      <c r="I219" s="210"/>
      <c r="J219" s="210"/>
      <c r="K219" s="210"/>
      <c r="L219" s="210"/>
      <c r="M219" s="211"/>
      <c r="N219" s="169">
        <f>SUM(N213:W218)</f>
        <v>0</v>
      </c>
      <c r="O219" s="169"/>
      <c r="P219" s="169"/>
      <c r="Q219" s="169"/>
      <c r="R219" s="169"/>
      <c r="S219" s="169"/>
      <c r="T219" s="169"/>
      <c r="U219" s="169"/>
      <c r="V219" s="169"/>
      <c r="W219" s="170"/>
      <c r="X219" s="29"/>
      <c r="Y219" s="29"/>
      <c r="Z219" s="29"/>
      <c r="AA219" s="29"/>
      <c r="AB219" s="29"/>
      <c r="AC219" s="29"/>
      <c r="AD219" s="29"/>
      <c r="AE219" s="29"/>
      <c r="AF219" s="9"/>
      <c r="AG219" s="9"/>
      <c r="AH219" s="9"/>
      <c r="AI219" s="9"/>
      <c r="AJ219" s="9"/>
      <c r="AK219" s="9"/>
      <c r="AL219" s="9"/>
      <c r="AM219" s="9"/>
    </row>
    <row r="220" spans="1:39" ht="7.5" customHeight="1" x14ac:dyDescent="0.2">
      <c r="A220" s="212"/>
      <c r="B220" s="213"/>
      <c r="C220" s="213"/>
      <c r="D220" s="213"/>
      <c r="E220" s="213"/>
      <c r="F220" s="213"/>
      <c r="G220" s="213"/>
      <c r="H220" s="213"/>
      <c r="I220" s="214"/>
      <c r="J220" s="214"/>
      <c r="K220" s="214"/>
      <c r="L220" s="214"/>
      <c r="M220" s="215"/>
      <c r="N220" s="171"/>
      <c r="O220" s="171"/>
      <c r="P220" s="171"/>
      <c r="Q220" s="171"/>
      <c r="R220" s="171"/>
      <c r="S220" s="171"/>
      <c r="T220" s="171"/>
      <c r="U220" s="171"/>
      <c r="V220" s="171"/>
      <c r="W220" s="172"/>
      <c r="X220" s="29"/>
      <c r="Y220" s="29"/>
      <c r="Z220" s="29"/>
      <c r="AA220" s="29"/>
      <c r="AB220" s="29"/>
      <c r="AC220" s="29"/>
      <c r="AD220" s="29"/>
      <c r="AE220" s="29"/>
      <c r="AF220" s="9"/>
      <c r="AG220" s="9"/>
      <c r="AH220" s="9"/>
      <c r="AI220" s="9"/>
      <c r="AJ220" s="9"/>
      <c r="AK220" s="9"/>
      <c r="AL220" s="9"/>
      <c r="AM220" s="9"/>
    </row>
    <row r="221" spans="1:39" ht="6.75" customHeight="1" x14ac:dyDescent="0.2">
      <c r="A221" s="24"/>
      <c r="B221" s="24"/>
      <c r="C221" s="24"/>
      <c r="D221" s="24"/>
      <c r="E221" s="24"/>
      <c r="F221" s="24"/>
      <c r="G221" s="24"/>
      <c r="H221" s="24"/>
      <c r="I221" s="24"/>
      <c r="J221" s="24"/>
      <c r="K221" s="24"/>
      <c r="L221" s="24"/>
      <c r="M221" s="24"/>
      <c r="N221" s="24"/>
      <c r="O221" s="24"/>
      <c r="P221" s="24"/>
      <c r="Q221" s="24"/>
      <c r="R221" s="24"/>
      <c r="S221" s="24"/>
      <c r="T221" s="25"/>
      <c r="U221" s="25"/>
      <c r="V221" s="22"/>
      <c r="W221" s="22"/>
      <c r="X221" s="28"/>
      <c r="Y221" s="28"/>
      <c r="Z221" s="28"/>
      <c r="AA221" s="28"/>
      <c r="AB221" s="28"/>
      <c r="AC221" s="28"/>
      <c r="AD221" s="28"/>
      <c r="AE221" s="28"/>
      <c r="AF221" s="29"/>
      <c r="AG221" s="29"/>
      <c r="AH221" s="29"/>
      <c r="AI221" s="29"/>
      <c r="AJ221" s="29"/>
      <c r="AK221" s="29"/>
      <c r="AL221" s="29"/>
      <c r="AM221" s="29"/>
    </row>
    <row r="222" spans="1:39" ht="7.5" customHeight="1" x14ac:dyDescent="0.2">
      <c r="A222" s="24"/>
      <c r="B222" s="24"/>
      <c r="C222" s="24"/>
      <c r="D222" s="24"/>
      <c r="E222" s="24"/>
      <c r="F222" s="24"/>
      <c r="G222" s="24"/>
      <c r="H222" s="24"/>
      <c r="I222" s="24"/>
      <c r="J222" s="24"/>
      <c r="K222" s="24"/>
      <c r="L222" s="24"/>
      <c r="M222" s="24"/>
      <c r="N222" s="24"/>
      <c r="O222" s="24"/>
      <c r="P222" s="24"/>
      <c r="Q222" s="24"/>
      <c r="R222" s="24"/>
      <c r="S222" s="24"/>
      <c r="T222" s="25"/>
      <c r="U222" s="25"/>
      <c r="V222" s="22"/>
      <c r="W222" s="22"/>
      <c r="X222" s="22"/>
      <c r="Y222" s="22"/>
      <c r="Z222" s="22"/>
      <c r="AA222" s="22"/>
      <c r="AB222" s="22"/>
      <c r="AC222" s="22"/>
      <c r="AD222" s="22"/>
      <c r="AE222" s="22"/>
      <c r="AF222" s="26"/>
      <c r="AG222" s="26"/>
      <c r="AH222" s="23"/>
      <c r="AI222" s="23"/>
      <c r="AJ222" s="23"/>
      <c r="AK222" s="23"/>
      <c r="AL222" s="23"/>
      <c r="AM222" s="23"/>
    </row>
    <row r="223" spans="1:39" ht="7.5" customHeight="1" x14ac:dyDescent="0.2">
      <c r="A223" s="190"/>
      <c r="B223" s="191"/>
      <c r="C223" s="191"/>
      <c r="D223" s="191"/>
      <c r="E223" s="191"/>
      <c r="F223" s="191"/>
      <c r="G223" s="192"/>
      <c r="H223" s="5"/>
      <c r="I223" s="190"/>
      <c r="J223" s="191"/>
      <c r="K223" s="191"/>
      <c r="L223" s="191"/>
      <c r="M223" s="191"/>
      <c r="N223" s="191"/>
      <c r="O223" s="191"/>
      <c r="P223" s="191"/>
      <c r="Q223" s="191"/>
      <c r="R223" s="191"/>
      <c r="S223" s="191"/>
      <c r="T223" s="191"/>
      <c r="U223" s="191"/>
      <c r="V223" s="191"/>
      <c r="W223" s="192"/>
      <c r="X223" s="6"/>
      <c r="Y223" s="199"/>
      <c r="Z223" s="200"/>
      <c r="AA223" s="200"/>
      <c r="AB223" s="200"/>
      <c r="AC223" s="200"/>
      <c r="AD223" s="200"/>
      <c r="AE223" s="200"/>
      <c r="AF223" s="200"/>
      <c r="AG223" s="200"/>
      <c r="AH223" s="200"/>
      <c r="AI223" s="200"/>
      <c r="AJ223" s="200"/>
      <c r="AK223" s="200"/>
      <c r="AL223" s="200"/>
      <c r="AM223" s="201"/>
    </row>
    <row r="224" spans="1:39" ht="7.5" customHeight="1" x14ac:dyDescent="0.2">
      <c r="A224" s="193"/>
      <c r="B224" s="194"/>
      <c r="C224" s="194"/>
      <c r="D224" s="194"/>
      <c r="E224" s="194"/>
      <c r="F224" s="194"/>
      <c r="G224" s="195"/>
      <c r="H224" s="7"/>
      <c r="I224" s="193"/>
      <c r="J224" s="194"/>
      <c r="K224" s="194"/>
      <c r="L224" s="194"/>
      <c r="M224" s="194"/>
      <c r="N224" s="194"/>
      <c r="O224" s="194"/>
      <c r="P224" s="194"/>
      <c r="Q224" s="194"/>
      <c r="R224" s="194"/>
      <c r="S224" s="194"/>
      <c r="T224" s="194"/>
      <c r="U224" s="194"/>
      <c r="V224" s="194"/>
      <c r="W224" s="195"/>
      <c r="X224" s="8"/>
      <c r="Y224" s="202"/>
      <c r="Z224" s="203"/>
      <c r="AA224" s="203"/>
      <c r="AB224" s="203"/>
      <c r="AC224" s="203"/>
      <c r="AD224" s="203"/>
      <c r="AE224" s="203"/>
      <c r="AF224" s="203"/>
      <c r="AG224" s="203"/>
      <c r="AH224" s="203"/>
      <c r="AI224" s="203"/>
      <c r="AJ224" s="203"/>
      <c r="AK224" s="203"/>
      <c r="AL224" s="203"/>
      <c r="AM224" s="204"/>
    </row>
    <row r="225" spans="1:39" ht="7.5" customHeight="1" x14ac:dyDescent="0.2">
      <c r="A225" s="193"/>
      <c r="B225" s="194"/>
      <c r="C225" s="194"/>
      <c r="D225" s="194"/>
      <c r="E225" s="194"/>
      <c r="F225" s="194"/>
      <c r="G225" s="195"/>
      <c r="H225" s="7"/>
      <c r="I225" s="193"/>
      <c r="J225" s="194"/>
      <c r="K225" s="194"/>
      <c r="L225" s="194"/>
      <c r="M225" s="194"/>
      <c r="N225" s="194"/>
      <c r="O225" s="194"/>
      <c r="P225" s="194"/>
      <c r="Q225" s="194"/>
      <c r="R225" s="194"/>
      <c r="S225" s="194"/>
      <c r="T225" s="194"/>
      <c r="U225" s="194"/>
      <c r="V225" s="194"/>
      <c r="W225" s="195"/>
      <c r="X225" s="8"/>
      <c r="Y225" s="202"/>
      <c r="Z225" s="203"/>
      <c r="AA225" s="203"/>
      <c r="AB225" s="203"/>
      <c r="AC225" s="203"/>
      <c r="AD225" s="203"/>
      <c r="AE225" s="203"/>
      <c r="AF225" s="203"/>
      <c r="AG225" s="203"/>
      <c r="AH225" s="203"/>
      <c r="AI225" s="203"/>
      <c r="AJ225" s="203"/>
      <c r="AK225" s="203"/>
      <c r="AL225" s="203"/>
      <c r="AM225" s="204"/>
    </row>
    <row r="226" spans="1:39" ht="7.5" customHeight="1" x14ac:dyDescent="0.2">
      <c r="A226" s="196"/>
      <c r="B226" s="197"/>
      <c r="C226" s="197"/>
      <c r="D226" s="197"/>
      <c r="E226" s="197"/>
      <c r="F226" s="197"/>
      <c r="G226" s="198"/>
      <c r="H226" s="7"/>
      <c r="I226" s="196"/>
      <c r="J226" s="197"/>
      <c r="K226" s="197"/>
      <c r="L226" s="197"/>
      <c r="M226" s="197"/>
      <c r="N226" s="197"/>
      <c r="O226" s="197"/>
      <c r="P226" s="197"/>
      <c r="Q226" s="197"/>
      <c r="R226" s="197"/>
      <c r="S226" s="197"/>
      <c r="T226" s="197"/>
      <c r="U226" s="197"/>
      <c r="V226" s="197"/>
      <c r="W226" s="198"/>
      <c r="X226" s="8"/>
      <c r="Y226" s="205"/>
      <c r="Z226" s="206"/>
      <c r="AA226" s="206"/>
      <c r="AB226" s="206"/>
      <c r="AC226" s="206"/>
      <c r="AD226" s="206"/>
      <c r="AE226" s="206"/>
      <c r="AF226" s="206"/>
      <c r="AG226" s="206"/>
      <c r="AH226" s="206"/>
      <c r="AI226" s="206"/>
      <c r="AJ226" s="206"/>
      <c r="AK226" s="206"/>
      <c r="AL226" s="206"/>
      <c r="AM226" s="207"/>
    </row>
    <row r="227" spans="1:39" ht="7.5" customHeight="1" x14ac:dyDescent="0.2">
      <c r="A227" s="161" t="s">
        <v>1</v>
      </c>
      <c r="B227" s="162"/>
      <c r="C227" s="162"/>
      <c r="D227" s="162"/>
      <c r="E227" s="162"/>
      <c r="F227" s="162"/>
      <c r="G227" s="163"/>
      <c r="H227" s="13"/>
      <c r="I227" s="164" t="s">
        <v>7</v>
      </c>
      <c r="J227" s="165"/>
      <c r="K227" s="165"/>
      <c r="L227" s="165"/>
      <c r="M227" s="165"/>
      <c r="N227" s="165"/>
      <c r="O227" s="165"/>
      <c r="P227" s="165"/>
      <c r="Q227" s="165"/>
      <c r="R227" s="165"/>
      <c r="S227" s="165"/>
      <c r="T227" s="165"/>
      <c r="U227" s="165"/>
      <c r="V227" s="165"/>
      <c r="W227" s="166"/>
      <c r="X227" s="13"/>
      <c r="Y227" s="164" t="s">
        <v>0</v>
      </c>
      <c r="Z227" s="165"/>
      <c r="AA227" s="165"/>
      <c r="AB227" s="165"/>
      <c r="AC227" s="165"/>
      <c r="AD227" s="165"/>
      <c r="AE227" s="165"/>
      <c r="AF227" s="165"/>
      <c r="AG227" s="165"/>
      <c r="AH227" s="165"/>
      <c r="AI227" s="165"/>
      <c r="AJ227" s="165"/>
      <c r="AK227" s="165"/>
      <c r="AL227" s="165"/>
      <c r="AM227" s="166"/>
    </row>
  </sheetData>
  <sheetProtection selectLockedCells="1"/>
  <mergeCells count="318">
    <mergeCell ref="A163:B164"/>
    <mergeCell ref="C163:AE164"/>
    <mergeCell ref="AF163:AM164"/>
    <mergeCell ref="Z190:AE191"/>
    <mergeCell ref="AF190:AM191"/>
    <mergeCell ref="AF176:AM177"/>
    <mergeCell ref="AF178:AM179"/>
    <mergeCell ref="A178:B179"/>
    <mergeCell ref="C178:Q179"/>
    <mergeCell ref="A174:B175"/>
    <mergeCell ref="C174:Q175"/>
    <mergeCell ref="A170:B171"/>
    <mergeCell ref="C170:Q171"/>
    <mergeCell ref="T170:Y171"/>
    <mergeCell ref="Z170:AE171"/>
    <mergeCell ref="AF170:AM171"/>
    <mergeCell ref="C172:Q173"/>
    <mergeCell ref="C184:Q185"/>
    <mergeCell ref="T184:Y185"/>
    <mergeCell ref="A139:B140"/>
    <mergeCell ref="C139:AE140"/>
    <mergeCell ref="AF139:AM140"/>
    <mergeCell ref="A141:B142"/>
    <mergeCell ref="C141:AE142"/>
    <mergeCell ref="AF141:AM142"/>
    <mergeCell ref="C159:AE160"/>
    <mergeCell ref="AF159:AM160"/>
    <mergeCell ref="A161:B162"/>
    <mergeCell ref="C161:AE162"/>
    <mergeCell ref="AF161:AM162"/>
    <mergeCell ref="AF99:AM99"/>
    <mergeCell ref="A99:AE99"/>
    <mergeCell ref="A101:W102"/>
    <mergeCell ref="A103:M104"/>
    <mergeCell ref="N103:W104"/>
    <mergeCell ref="A105:M106"/>
    <mergeCell ref="N105:W106"/>
    <mergeCell ref="A143:B144"/>
    <mergeCell ref="C143:AE144"/>
    <mergeCell ref="AF143:AM144"/>
    <mergeCell ref="A107:M108"/>
    <mergeCell ref="N107:W108"/>
    <mergeCell ref="A109:M110"/>
    <mergeCell ref="N109:W110"/>
    <mergeCell ref="A111:M112"/>
    <mergeCell ref="N111:W112"/>
    <mergeCell ref="A133:B134"/>
    <mergeCell ref="C133:AE134"/>
    <mergeCell ref="A135:B136"/>
    <mergeCell ref="C135:AE136"/>
    <mergeCell ref="X101:AM112"/>
    <mergeCell ref="A137:B138"/>
    <mergeCell ref="C137:AE138"/>
    <mergeCell ref="AF137:AM138"/>
    <mergeCell ref="A145:B146"/>
    <mergeCell ref="AF172:AM173"/>
    <mergeCell ref="AF174:AM175"/>
    <mergeCell ref="A149:B150"/>
    <mergeCell ref="C149:AE150"/>
    <mergeCell ref="AF149:AM150"/>
    <mergeCell ref="A151:B152"/>
    <mergeCell ref="C151:AE152"/>
    <mergeCell ref="AF151:AM152"/>
    <mergeCell ref="A153:B154"/>
    <mergeCell ref="C153:AE154"/>
    <mergeCell ref="AF153:AM154"/>
    <mergeCell ref="A155:B156"/>
    <mergeCell ref="C155:AE156"/>
    <mergeCell ref="AF155:AM156"/>
    <mergeCell ref="A157:B158"/>
    <mergeCell ref="C157:AE158"/>
    <mergeCell ref="AF157:AM158"/>
    <mergeCell ref="A159:B160"/>
    <mergeCell ref="T172:Y173"/>
    <mergeCell ref="Z172:AE173"/>
    <mergeCell ref="A165:AE166"/>
    <mergeCell ref="AF165:AM166"/>
    <mergeCell ref="A168:AM169"/>
    <mergeCell ref="O21:O22"/>
    <mergeCell ref="P21:P22"/>
    <mergeCell ref="X21:AE22"/>
    <mergeCell ref="A8:E9"/>
    <mergeCell ref="H8:AM9"/>
    <mergeCell ref="AH21:AI22"/>
    <mergeCell ref="AK21:AM22"/>
    <mergeCell ref="A10:E11"/>
    <mergeCell ref="H10:AM11"/>
    <mergeCell ref="A13:L14"/>
    <mergeCell ref="M13:AM14"/>
    <mergeCell ref="A16:L19"/>
    <mergeCell ref="M16:AM19"/>
    <mergeCell ref="Q21:Q22"/>
    <mergeCell ref="R21:R22"/>
    <mergeCell ref="S21:S22"/>
    <mergeCell ref="T21:T22"/>
    <mergeCell ref="U21:U22"/>
    <mergeCell ref="V21:V22"/>
    <mergeCell ref="A21:L22"/>
    <mergeCell ref="M21:M22"/>
    <mergeCell ref="N21:N22"/>
    <mergeCell ref="A3:S3"/>
    <mergeCell ref="A5:S5"/>
    <mergeCell ref="A4:S4"/>
    <mergeCell ref="A2:S2"/>
    <mergeCell ref="A6:S6"/>
    <mergeCell ref="C145:AE146"/>
    <mergeCell ref="AF145:AM146"/>
    <mergeCell ref="A147:B148"/>
    <mergeCell ref="C147:AE148"/>
    <mergeCell ref="AF147:AM148"/>
    <mergeCell ref="A126:AM127"/>
    <mergeCell ref="A128:AM132"/>
    <mergeCell ref="AF133:AM134"/>
    <mergeCell ref="AF135:AM136"/>
    <mergeCell ref="A115:S115"/>
    <mergeCell ref="A116:S116"/>
    <mergeCell ref="A117:S117"/>
    <mergeCell ref="A118:S118"/>
    <mergeCell ref="A120:E121"/>
    <mergeCell ref="H120:AM121"/>
    <mergeCell ref="A122:E123"/>
    <mergeCell ref="H122:AM123"/>
    <mergeCell ref="A25:AM26"/>
    <mergeCell ref="AF27:AM28"/>
    <mergeCell ref="A198:H199"/>
    <mergeCell ref="I198:P199"/>
    <mergeCell ref="X198:AE199"/>
    <mergeCell ref="AF198:AM199"/>
    <mergeCell ref="AF182:AM183"/>
    <mergeCell ref="AF184:AM185"/>
    <mergeCell ref="T178:Y179"/>
    <mergeCell ref="Z178:AE179"/>
    <mergeCell ref="A180:B181"/>
    <mergeCell ref="C180:Q181"/>
    <mergeCell ref="T180:Y181"/>
    <mergeCell ref="Z180:AE181"/>
    <mergeCell ref="A182:B183"/>
    <mergeCell ref="C182:Q183"/>
    <mergeCell ref="T182:Y183"/>
    <mergeCell ref="Z182:AE183"/>
    <mergeCell ref="A192:Q193"/>
    <mergeCell ref="T192:AE193"/>
    <mergeCell ref="AF192:AM193"/>
    <mergeCell ref="A194:Q195"/>
    <mergeCell ref="T194:AE195"/>
    <mergeCell ref="AF194:AM195"/>
    <mergeCell ref="AF186:AM187"/>
    <mergeCell ref="A184:B185"/>
    <mergeCell ref="A188:B189"/>
    <mergeCell ref="C188:Q189"/>
    <mergeCell ref="T188:Y189"/>
    <mergeCell ref="Z188:AE189"/>
    <mergeCell ref="AF188:AM189"/>
    <mergeCell ref="A186:B187"/>
    <mergeCell ref="C186:Q187"/>
    <mergeCell ref="T186:Y187"/>
    <mergeCell ref="Z186:AE187"/>
    <mergeCell ref="Z184:AE185"/>
    <mergeCell ref="AF180:AM181"/>
    <mergeCell ref="A172:B173"/>
    <mergeCell ref="A202:H203"/>
    <mergeCell ref="I202:P203"/>
    <mergeCell ref="X202:AE203"/>
    <mergeCell ref="AF202:AM203"/>
    <mergeCell ref="A204:H205"/>
    <mergeCell ref="I204:P205"/>
    <mergeCell ref="A200:H201"/>
    <mergeCell ref="I200:P201"/>
    <mergeCell ref="X200:AE201"/>
    <mergeCell ref="AF200:AM201"/>
    <mergeCell ref="A190:B191"/>
    <mergeCell ref="C190:Q191"/>
    <mergeCell ref="T190:Y191"/>
    <mergeCell ref="T174:Y175"/>
    <mergeCell ref="Z174:AE175"/>
    <mergeCell ref="A176:B177"/>
    <mergeCell ref="C176:Q177"/>
    <mergeCell ref="T176:Y177"/>
    <mergeCell ref="Z176:AE177"/>
    <mergeCell ref="A196:AE196"/>
    <mergeCell ref="AF196:AM196"/>
    <mergeCell ref="A206:H207"/>
    <mergeCell ref="I206:P207"/>
    <mergeCell ref="A223:G226"/>
    <mergeCell ref="I223:W226"/>
    <mergeCell ref="Y223:AM226"/>
    <mergeCell ref="A217:M218"/>
    <mergeCell ref="A219:M220"/>
    <mergeCell ref="A211:M212"/>
    <mergeCell ref="N211:W212"/>
    <mergeCell ref="A209:W210"/>
    <mergeCell ref="A227:G227"/>
    <mergeCell ref="I227:W227"/>
    <mergeCell ref="Y227:AM227"/>
    <mergeCell ref="N213:W214"/>
    <mergeCell ref="N215:W216"/>
    <mergeCell ref="N217:W218"/>
    <mergeCell ref="N219:W220"/>
    <mergeCell ref="A213:M214"/>
    <mergeCell ref="A215:M216"/>
    <mergeCell ref="A27:B28"/>
    <mergeCell ref="C27:AE28"/>
    <mergeCell ref="C39:AE40"/>
    <mergeCell ref="AF39:AM40"/>
    <mergeCell ref="A41:B42"/>
    <mergeCell ref="C41:AE42"/>
    <mergeCell ref="AF41:AM42"/>
    <mergeCell ref="A35:B36"/>
    <mergeCell ref="C35:AE36"/>
    <mergeCell ref="AF35:AM36"/>
    <mergeCell ref="A37:B38"/>
    <mergeCell ref="C37:AE38"/>
    <mergeCell ref="AF37:AM38"/>
    <mergeCell ref="A39:B40"/>
    <mergeCell ref="A29:B30"/>
    <mergeCell ref="C29:AE30"/>
    <mergeCell ref="AF29:AM30"/>
    <mergeCell ref="A31:B32"/>
    <mergeCell ref="C31:AE32"/>
    <mergeCell ref="AF31:AM32"/>
    <mergeCell ref="A33:B34"/>
    <mergeCell ref="C33:AE34"/>
    <mergeCell ref="AF33:AM34"/>
    <mergeCell ref="T97:AE98"/>
    <mergeCell ref="T91:Y92"/>
    <mergeCell ref="Z91:AE92"/>
    <mergeCell ref="A93:B94"/>
    <mergeCell ref="C93:Q94"/>
    <mergeCell ref="A85:B86"/>
    <mergeCell ref="AF83:AM84"/>
    <mergeCell ref="T75:Y76"/>
    <mergeCell ref="Z75:AE76"/>
    <mergeCell ref="A75:B76"/>
    <mergeCell ref="C75:Q76"/>
    <mergeCell ref="A77:B78"/>
    <mergeCell ref="C77:Q78"/>
    <mergeCell ref="T77:Y78"/>
    <mergeCell ref="Z77:AE78"/>
    <mergeCell ref="A79:B80"/>
    <mergeCell ref="C79:Q80"/>
    <mergeCell ref="T79:Y80"/>
    <mergeCell ref="Z79:AE80"/>
    <mergeCell ref="A81:B82"/>
    <mergeCell ref="A83:B84"/>
    <mergeCell ref="C83:Q84"/>
    <mergeCell ref="T83:Y84"/>
    <mergeCell ref="Z83:AE84"/>
    <mergeCell ref="A43:B44"/>
    <mergeCell ref="C43:AE44"/>
    <mergeCell ref="AF43:AM44"/>
    <mergeCell ref="A45:B46"/>
    <mergeCell ref="C45:AE46"/>
    <mergeCell ref="AF45:AM46"/>
    <mergeCell ref="AF95:AM96"/>
    <mergeCell ref="AF97:AM98"/>
    <mergeCell ref="AF85:AM86"/>
    <mergeCell ref="AF87:AM88"/>
    <mergeCell ref="AF89:AM90"/>
    <mergeCell ref="AF91:AM92"/>
    <mergeCell ref="AF93:AM94"/>
    <mergeCell ref="A87:B88"/>
    <mergeCell ref="C87:Q88"/>
    <mergeCell ref="T87:Y88"/>
    <mergeCell ref="Z87:AE88"/>
    <mergeCell ref="A89:B90"/>
    <mergeCell ref="C89:Q90"/>
    <mergeCell ref="T89:Y90"/>
    <mergeCell ref="Z89:AE90"/>
    <mergeCell ref="A91:B92"/>
    <mergeCell ref="C91:Q92"/>
    <mergeCell ref="A97:Q98"/>
    <mergeCell ref="A53:B54"/>
    <mergeCell ref="C53:AE54"/>
    <mergeCell ref="AF53:AM54"/>
    <mergeCell ref="A47:B48"/>
    <mergeCell ref="A55:B56"/>
    <mergeCell ref="C55:AE56"/>
    <mergeCell ref="AF55:AM56"/>
    <mergeCell ref="A57:B58"/>
    <mergeCell ref="C57:AE58"/>
    <mergeCell ref="AF57:AM58"/>
    <mergeCell ref="C47:AE48"/>
    <mergeCell ref="AF47:AM48"/>
    <mergeCell ref="A49:B50"/>
    <mergeCell ref="C49:AE50"/>
    <mergeCell ref="AF49:AM50"/>
    <mergeCell ref="A51:B52"/>
    <mergeCell ref="C51:AE52"/>
    <mergeCell ref="AF51:AM52"/>
    <mergeCell ref="A59:B60"/>
    <mergeCell ref="C59:AE60"/>
    <mergeCell ref="AF59:AM60"/>
    <mergeCell ref="A61:B62"/>
    <mergeCell ref="C61:AE62"/>
    <mergeCell ref="AF61:AM62"/>
    <mergeCell ref="A63:AE64"/>
    <mergeCell ref="AF63:AM64"/>
    <mergeCell ref="A66:AM67"/>
    <mergeCell ref="C85:Q86"/>
    <mergeCell ref="T85:Y86"/>
    <mergeCell ref="Z85:AE86"/>
    <mergeCell ref="T93:Y94"/>
    <mergeCell ref="Z93:AE94"/>
    <mergeCell ref="A95:Q96"/>
    <mergeCell ref="T95:AE96"/>
    <mergeCell ref="A68:AM72"/>
    <mergeCell ref="T73:Y74"/>
    <mergeCell ref="Z73:AE74"/>
    <mergeCell ref="AF73:AM74"/>
    <mergeCell ref="A73:B74"/>
    <mergeCell ref="C73:Q74"/>
    <mergeCell ref="C81:Q82"/>
    <mergeCell ref="T81:Y82"/>
    <mergeCell ref="Z81:AE82"/>
    <mergeCell ref="AF75:AM76"/>
    <mergeCell ref="AF77:AM78"/>
    <mergeCell ref="AF79:AM80"/>
    <mergeCell ref="AF81:AM82"/>
  </mergeCells>
  <dataValidations count="1">
    <dataValidation type="whole" allowBlank="1" showInputMessage="1" showErrorMessage="1" errorTitle="Fehler" error="Dieses Feld darf nur nummerisch befüllt werden. Ebenso darf die Zeichenlänge von 1 nicht überschritten werden." sqref="O21:V24">
      <formula1>0</formula1>
      <formula2>9</formula2>
    </dataValidation>
  </dataValidations>
  <hyperlinks>
    <hyperlink ref="A101:W102" r:id="rId1" display="Bekanntgabepflicht gemäß §4 Medientransparenzgesetz"/>
  </hyperlinks>
  <pageMargins left="0.90551181102362199" right="0.3543307086614173" top="0.15748031496062992" bottom="0.62992125984251968" header="0.31496062992125984" footer="0.31496062992125984"/>
  <pageSetup paperSize="9" scale="87" fitToHeight="0" orientation="portrait" r:id="rId2"/>
  <headerFooter>
    <oddFooter>&amp;CVersion 2.0/September 2016&amp;R&amp;P</oddFooter>
    <firstFooter>&amp;CAntragsdaten Allgemein</firstFooter>
  </headerFooter>
  <rowBreaks count="2" manualBreakCount="2">
    <brk id="113" max="38" man="1"/>
    <brk id="228"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1" r:id="rId5" name="Check Box 57">
              <controlPr locked="0" defaultSize="0" autoFill="0" autoLine="0" autoPict="0">
                <anchor>
                  <from>
                    <xdr:col>35</xdr:col>
                    <xdr:colOff>114300</xdr:colOff>
                    <xdr:row>20</xdr:row>
                    <xdr:rowOff>28575</xdr:rowOff>
                  </from>
                  <to>
                    <xdr:col>37</xdr:col>
                    <xdr:colOff>123825</xdr:colOff>
                    <xdr:row>21</xdr:row>
                    <xdr:rowOff>76200</xdr:rowOff>
                  </to>
                </anchor>
              </controlPr>
            </control>
          </mc:Choice>
        </mc:AlternateContent>
        <mc:AlternateContent xmlns:mc="http://schemas.openxmlformats.org/markup-compatibility/2006">
          <mc:Choice Requires="x14">
            <control shapeId="1112" r:id="rId6" name="Check Box 88">
              <controlPr locked="0" defaultSize="0" autoFill="0" autoLine="0" autoPict="0">
                <anchor>
                  <from>
                    <xdr:col>32</xdr:col>
                    <xdr:colOff>85725</xdr:colOff>
                    <xdr:row>20</xdr:row>
                    <xdr:rowOff>28575</xdr:rowOff>
                  </from>
                  <to>
                    <xdr:col>35</xdr:col>
                    <xdr:colOff>66675</xdr:colOff>
                    <xdr:row>21</xdr:row>
                    <xdr:rowOff>76200</xdr:rowOff>
                  </to>
                </anchor>
              </controlPr>
            </control>
          </mc:Choice>
        </mc:AlternateContent>
        <mc:AlternateContent xmlns:mc="http://schemas.openxmlformats.org/markup-compatibility/2006">
          <mc:Choice Requires="x14">
            <control shapeId="1113" r:id="rId7" name="Check Box 89">
              <controlPr locked="0" defaultSize="0" autoFill="0" autoLine="0" autoPict="0">
                <anchor>
                  <from>
                    <xdr:col>20</xdr:col>
                    <xdr:colOff>66675</xdr:colOff>
                    <xdr:row>208</xdr:row>
                    <xdr:rowOff>19050</xdr:rowOff>
                  </from>
                  <to>
                    <xdr:col>22</xdr:col>
                    <xdr:colOff>76200</xdr:colOff>
                    <xdr:row>210</xdr:row>
                    <xdr:rowOff>0</xdr:rowOff>
                  </to>
                </anchor>
              </controlPr>
            </control>
          </mc:Choice>
        </mc:AlternateContent>
        <mc:AlternateContent xmlns:mc="http://schemas.openxmlformats.org/markup-compatibility/2006">
          <mc:Choice Requires="x14">
            <control shapeId="1114" r:id="rId8" name="Check Box 90">
              <controlPr locked="0" defaultSize="0" autoFill="0" autoLine="0" autoPict="0">
                <anchor>
                  <from>
                    <xdr:col>14</xdr:col>
                    <xdr:colOff>133350</xdr:colOff>
                    <xdr:row>208</xdr:row>
                    <xdr:rowOff>19050</xdr:rowOff>
                  </from>
                  <to>
                    <xdr:col>19</xdr:col>
                    <xdr:colOff>180975</xdr:colOff>
                    <xdr:row>210</xdr:row>
                    <xdr:rowOff>0</xdr:rowOff>
                  </to>
                </anchor>
              </controlPr>
            </control>
          </mc:Choice>
        </mc:AlternateContent>
        <mc:AlternateContent xmlns:mc="http://schemas.openxmlformats.org/markup-compatibility/2006">
          <mc:Choice Requires="x14">
            <control shapeId="1117" r:id="rId9" name="Check Box 93">
              <controlPr locked="0" defaultSize="0" autoFill="0" autoLine="0" autoPict="0">
                <anchor>
                  <from>
                    <xdr:col>20</xdr:col>
                    <xdr:colOff>19050</xdr:colOff>
                    <xdr:row>100</xdr:row>
                    <xdr:rowOff>28575</xdr:rowOff>
                  </from>
                  <to>
                    <xdr:col>22</xdr:col>
                    <xdr:colOff>66675</xdr:colOff>
                    <xdr:row>101</xdr:row>
                    <xdr:rowOff>95250</xdr:rowOff>
                  </to>
                </anchor>
              </controlPr>
            </control>
          </mc:Choice>
        </mc:AlternateContent>
        <mc:AlternateContent xmlns:mc="http://schemas.openxmlformats.org/markup-compatibility/2006">
          <mc:Choice Requires="x14">
            <control shapeId="1118" r:id="rId10" name="Check Box 94">
              <controlPr locked="0" defaultSize="0" autoFill="0" autoLine="0" autoPict="0">
                <anchor>
                  <from>
                    <xdr:col>15</xdr:col>
                    <xdr:colOff>133350</xdr:colOff>
                    <xdr:row>100</xdr:row>
                    <xdr:rowOff>28575</xdr:rowOff>
                  </from>
                  <to>
                    <xdr:col>21</xdr:col>
                    <xdr:colOff>47625</xdr:colOff>
                    <xdr:row>101</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Baumgartner Lukas (LF4)</cp:lastModifiedBy>
  <cp:lastPrinted>2016-09-01T09:30:52Z</cp:lastPrinted>
  <dcterms:created xsi:type="dcterms:W3CDTF">2014-02-20T12:49:52Z</dcterms:created>
  <dcterms:modified xsi:type="dcterms:W3CDTF">2017-01-30T10:34:31Z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Ländliche Entwicklung 2014-2020</vt:lpwstr>
  </property>
  <property fmtid="{D5CDD505-2E9C-101B-9397-08002B2CF9AE}" pid="9" name="FSC#FSCLAKIS@15.1000:Bearbeiter_Tit_NN">
    <vt:lpwstr>Dipl.-Ing. Mirwald</vt:lpwstr>
  </property>
  <property fmtid="{D5CDD505-2E9C-101B-9397-08002B2CF9AE}" pid="10" name="FSC#FSCLAKIS@15.1000:Bearbeiter_Tit_VN_NN">
    <vt:lpwstr>Dipl.-Ing. Brigitta Mirwald</vt:lpwstr>
  </property>
  <property fmtid="{D5CDD505-2E9C-101B-9397-08002B2CF9AE}" pid="11" name="FSC#FSCLAKIS@15.1000:Beilagen">
    <vt:lpwstr/>
  </property>
  <property fmtid="{D5CDD505-2E9C-101B-9397-08002B2CF9AE}" pid="12" name="FSC#FSCLAKIS@15.1000:Betreff">
    <vt:lpwstr>Internetseite zur Förderabwicklung: Grundlagen und Dokumente (Förderrichtlinie Land NÖ, Auswahlverfahren, Antragsformulare, Logoleiste)</vt:lpwstr>
  </property>
  <property fmtid="{D5CDD505-2E9C-101B-9397-08002B2CF9AE}" pid="13" name="FSC#FSCLAKIS@15.1000:Bezug">
    <vt:lpwstr/>
  </property>
  <property fmtid="{D5CDD505-2E9C-101B-9397-08002B2CF9AE}" pid="14" name="FSC#FSCLAKIS@15.1000:DW_Bearbeiter">
    <vt:lpwstr>15278</vt:lpwstr>
  </property>
  <property fmtid="{D5CDD505-2E9C-101B-9397-08002B2CF9AE}" pid="15" name="FSC#FSCLAKIS@15.1000:DW_Eigentuemer_Zuschrift">
    <vt:lpwstr>15237</vt:lpwstr>
  </property>
  <property fmtid="{D5CDD505-2E9C-101B-9397-08002B2CF9AE}" pid="16" name="FSC#FSCLAKIS@15.1000:Geschlecht_Bearbeiter">
    <vt:lpwstr>Weiblich</vt:lpwstr>
  </property>
  <property fmtid="{D5CDD505-2E9C-101B-9397-08002B2CF9AE}" pid="17" name="FSC#FSCLAKIS@15.1000:Geschlecht_Eigentuemer_Zuschrift">
    <vt:lpwstr>Männlich</vt:lpwstr>
  </property>
  <property fmtid="{D5CDD505-2E9C-101B-9397-08002B2CF9AE}" pid="18" name="FSC#FSCLAKIS@15.1000:Eigentuemer_Zuschrift_Tit_NN">
    <vt:lpwstr>Czucka</vt:lpwstr>
  </property>
  <property fmtid="{D5CDD505-2E9C-101B-9397-08002B2CF9AE}" pid="19" name="FSC#FSCLAKIS@15.1000:Eigentuemer_Zuschrift_Tit_VN_NN">
    <vt:lpwstr>Martin Czucka</vt:lpwstr>
  </property>
  <property fmtid="{D5CDD505-2E9C-101B-9397-08002B2CF9AE}" pid="20" name="FSC#FSCLAKIS@15.1000:Erzeugt_am">
    <vt:lpwstr>07.05.2015</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RU5-VNS-37/002-2015</vt:lpwstr>
  </property>
  <property fmtid="{D5CDD505-2E9C-101B-9397-08002B2CF9AE}" pid="24" name="FSC#FSCLAKIS@15.1000:Objektname">
    <vt:lpwstr>LE 14-20 Kostenaufstellung_Vorhabensart_16.05.2 _Land_Noe</vt:lpwstr>
  </property>
  <property fmtid="{D5CDD505-2E9C-101B-9397-08002B2CF9AE}" pid="25" name="FSC#FSCLAKIS@15.1000:RsabAbsender">
    <vt:lpwstr>Amt der NÖ Landesregierung_x000d_
Abteilung Naturschutz_x000d_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Dipl.-Ing. M i r w a l d</vt:lpwstr>
  </property>
  <property fmtid="{D5CDD505-2E9C-101B-9397-08002B2CF9AE}" pid="34" name="FSC#FSCLAKIS@15.1000:Systemaenderungszeitpunkt">
    <vt:lpwstr>22. Mai 2015</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0059986</vt:lpwstr>
  </property>
  <property fmtid="{D5CDD505-2E9C-101B-9397-08002B2CF9AE}" pid="42" name="FSC#FSCLAKIS@15.1000:Eigentuemer_Objekt_Tit_VN_NN">
    <vt:lpwstr>Dipl.-Ing. Günther Gamper</vt:lpwstr>
  </property>
  <property fmtid="{D5CDD505-2E9C-101B-9397-08002B2CF9AE}" pid="43" name="FSC#FSCLAKIS@15.1000:DW_Eigentuemer_Objekt">
    <vt:lpwstr>15432</vt:lpwstr>
  </property>
  <property fmtid="{D5CDD505-2E9C-101B-9397-08002B2CF9AE}" pid="44" name="FSC#NOELLAKISFORMSPROP@1000.8803:xmldata3">
    <vt:lpwstr>keine Verkäufer</vt:lpwstr>
  </property>
  <property fmtid="{D5CDD505-2E9C-101B-9397-08002B2CF9AE}" pid="45" name="FSC#NOELLAKISFORMSPROP@1000.8803:xmldata3n">
    <vt:lpwstr>keine Verkäufer</vt:lpwstr>
  </property>
  <property fmtid="{D5CDD505-2E9C-101B-9397-08002B2CF9AE}" pid="46" name="FSC#NOELLAKISFORMSPROP@1000.8803:xmldata10">
    <vt:lpwstr>keine Käufer</vt:lpwstr>
  </property>
  <property fmtid="{D5CDD505-2E9C-101B-9397-08002B2CF9AE}" pid="47" name="FSC#NOELLAKISFORMSPROP@1000.8803:xmldata10n">
    <vt:lpwstr>keine Käufer</vt:lpwstr>
  </property>
  <property fmtid="{D5CDD505-2E9C-101B-9397-08002B2CF9AE}" pid="48" name="FSC#NOELLAKISFORMSPROP@1000.8803:xmldata100">
    <vt:lpwstr>kein Rechtsgeschäft</vt:lpwstr>
  </property>
  <property fmtid="{D5CDD505-2E9C-101B-9397-08002B2CF9AE}" pid="49" name="FSC#NOELLAKISFORMSPROP@1000.8803:xmldata100n">
    <vt:lpwstr>kein Rechtsgeschäft</vt:lpwstr>
  </property>
  <property fmtid="{D5CDD505-2E9C-101B-9397-08002B2CF9AE}" pid="50" name="FSC#NOELLAKISFORMSPROP@1000.8803:xmldata101">
    <vt:lpwstr>kein Datum</vt:lpwstr>
  </property>
  <property fmtid="{D5CDD505-2E9C-101B-9397-08002B2CF9AE}" pid="51" name="FSC#NOELLAKISFORMSPROP@1000.8803:xmldata101n">
    <vt:lpwstr>kein Datum</vt:lpwstr>
  </property>
  <property fmtid="{D5CDD505-2E9C-101B-9397-08002B2CF9AE}" pid="52" name="FSC#NOELLAKISFORMSPROP@1000.8803:xmldata102">
    <vt:lpwstr>Keine Aktenzahl des Rechtsgeschäfts erfasst</vt:lpwstr>
  </property>
  <property fmtid="{D5CDD505-2E9C-101B-9397-08002B2CF9AE}" pid="53" name="FSC#NOELLAKISFORMSPROP@1000.8803:xmldata102n">
    <vt:lpwstr>Keine Aktenzahl des Rechtsgeschäfts erfasst</vt:lpwstr>
  </property>
  <property fmtid="{D5CDD505-2E9C-101B-9397-08002B2CF9AE}" pid="54" name="FSC#NOELLAKISFORMSPROP@1000.8803:xmldata20">
    <vt:lpwstr>keine Grundstücke</vt:lpwstr>
  </property>
  <property fmtid="{D5CDD505-2E9C-101B-9397-08002B2CF9AE}" pid="55" name="FSC#NOELLAKISFORMSPROP@1000.8803:xmldata20n">
    <vt:lpwstr>keine Grundstücke</vt:lpwstr>
  </property>
  <property fmtid="{D5CDD505-2E9C-101B-9397-08002B2CF9AE}" pid="56" name="FSC#NOELLAKISFORMSPROP@1000.8803:xmldata103">
    <vt:lpwstr>Kein Zuschlag - Gericht erfasst</vt:lpwstr>
  </property>
  <property fmtid="{D5CDD505-2E9C-101B-9397-08002B2CF9AE}" pid="57" name="FSC#NOELLAKISFORMSPROP@1000.8803:xmldata103n">
    <vt:lpwstr>Kein Zuschlag - Gericht erfasst</vt:lpwstr>
  </property>
  <property fmtid="{D5CDD505-2E9C-101B-9397-08002B2CF9AE}" pid="58" name="FSC#NOELLAKISFORMSPROP@1000.8803:xmldata104">
    <vt:lpwstr>Kein Zuschlag - Datum erfasst</vt:lpwstr>
  </property>
  <property fmtid="{D5CDD505-2E9C-101B-9397-08002B2CF9AE}" pid="59" name="FSC#NOELLAKISFORMSPROP@1000.8803:xmldata104n">
    <vt:lpwstr>Kein Zuschlag - Datum erfasst</vt:lpwstr>
  </property>
  <property fmtid="{D5CDD505-2E9C-101B-9397-08002B2CF9AE}" pid="60" name="FSC#NOELLAKISFORMSPROP@1000.8803:xmldata105">
    <vt:lpwstr>Kein Zuschlag - Zahl erfasst</vt:lpwstr>
  </property>
  <property fmtid="{D5CDD505-2E9C-101B-9397-08002B2CF9AE}" pid="61" name="FSC#NOELLAKISFORMSPROP@1000.8803:xmldata105n">
    <vt:lpwstr>Kein Zuschlag - Zahl erfasst</vt:lpwstr>
  </property>
  <property fmtid="{D5CDD505-2E9C-101B-9397-08002B2CF9AE}" pid="62" name="FSC#NOELLAKISFORMSPROP@1000.8803:xmldata30">
    <vt:lpwstr>Kein Vertreter erfasst</vt:lpwstr>
  </property>
  <property fmtid="{D5CDD505-2E9C-101B-9397-08002B2CF9AE}" pid="63" name="FSC#NOELLAKISFORMSPROP@1000.8803:xmldata30n">
    <vt:lpwstr>Kein Vertreter erfasst</vt:lpwstr>
  </property>
  <property fmtid="{D5CDD505-2E9C-101B-9397-08002B2CF9AE}" pid="64" name="FSC#NOELLAKISFORMSPROP@1000.8803:xmldataVertrEnt">
    <vt:lpwstr>Kein Vertreter erfasst</vt:lpwstr>
  </property>
  <property fmtid="{D5CDD505-2E9C-101B-9397-08002B2CF9AE}" pid="65" name="FSC#NOELLAKISFORMSPROP@1000.8803:xmldataVertrEntn">
    <vt:lpwstr>Kein Vertreter erfasst</vt:lpwstr>
  </property>
  <property fmtid="{D5CDD505-2E9C-101B-9397-08002B2CF9AE}" pid="66" name="FSC#NOELLAKISFORMSPROP@1000.8803:xmldataGrundstEnt">
    <vt:lpwstr>keine Grundstücke</vt:lpwstr>
  </property>
  <property fmtid="{D5CDD505-2E9C-101B-9397-08002B2CF9AE}" pid="67" name="FSC#NOELLAKISFORMSPROP@1000.8803:xmldataGrundstEntn">
    <vt:lpwstr>keine Grundstücke</vt:lpwstr>
  </property>
  <property fmtid="{D5CDD505-2E9C-101B-9397-08002B2CF9AE}" pid="68" name="FSC#NOELLAKISFORMSPROP@1000.8803:xmldataGVAVerk">
    <vt:lpwstr>keine Verkäufer</vt:lpwstr>
  </property>
  <property fmtid="{D5CDD505-2E9C-101B-9397-08002B2CF9AE}" pid="69" name="FSC#NOELLAKISFORMSPROP@1000.8803:xmldataGVAVerkn">
    <vt:lpwstr>keine Verkäufer</vt:lpwstr>
  </property>
  <property fmtid="{D5CDD505-2E9C-101B-9397-08002B2CF9AE}" pid="70" name="FSC#NOELLAKISFORMSPROP@1000.8803:xmldataGVAKaeufer">
    <vt:lpwstr>keine Käufer</vt:lpwstr>
  </property>
  <property fmtid="{D5CDD505-2E9C-101B-9397-08002B2CF9AE}" pid="71" name="FSC#NOELLAKISFORMSPROP@1000.8803:xmldataGVAKaeufern">
    <vt:lpwstr>keine Käufer</vt:lpwstr>
  </property>
  <property fmtid="{D5CDD505-2E9C-101B-9397-08002B2CF9AE}" pid="72" name="FSC#NOELLAKISFORMSPROP@1000.8803:xmldataGVARechtsgesch">
    <vt:lpwstr>kein Rechtsgeschäft</vt:lpwstr>
  </property>
  <property fmtid="{D5CDD505-2E9C-101B-9397-08002B2CF9AE}" pid="73" name="FSC#NOELLAKISFORMSPROP@1000.8803:xmldataGVARechtsgeschn">
    <vt:lpwstr>kein Rechtsgeschäft</vt:lpwstr>
  </property>
  <property fmtid="{D5CDD505-2E9C-101B-9397-08002B2CF9AE}" pid="74" name="FSC#NOELLAKISFORMSPROP@1000.8803:xmldataGVA_RG_dat">
    <vt:lpwstr>kein Datum</vt:lpwstr>
  </property>
  <property fmtid="{D5CDD505-2E9C-101B-9397-08002B2CF9AE}" pid="75" name="FSC#NOELLAKISFORMSPROP@1000.8803:xmldataGVA_RG_datn">
    <vt:lpwstr>kein Datum</vt:lpwstr>
  </property>
  <property fmtid="{D5CDD505-2E9C-101B-9397-08002B2CF9AE}" pid="76" name="FSC#NOELLAKISFORMSPROP@1000.8803:xmldata_RG_Zahl_GVA">
    <vt:lpwstr>Keine Aktenzahl des Rechtsgeschäfts erfasst</vt:lpwstr>
  </property>
  <property fmtid="{D5CDD505-2E9C-101B-9397-08002B2CF9AE}" pid="77" name="FSC#NOELLAKISFORMSPROP@1000.8803:xmldata_RG_Zahl_GVAn">
    <vt:lpwstr>Keine Aktenzahl des Rechtsgeschäfts erfasst</vt:lpwstr>
  </property>
  <property fmtid="{D5CDD505-2E9C-101B-9397-08002B2CF9AE}" pid="78" name="FSC#NOELLAKISFORMSPROP@1000.8803:xmldata_grundstueck_GVA">
    <vt:lpwstr>keine Grundstücke</vt:lpwstr>
  </property>
  <property fmtid="{D5CDD505-2E9C-101B-9397-08002B2CF9AE}" pid="79" name="FSC#NOELLAKISFORMSPROP@1000.8803:xmldata_grundstueck_GVAn">
    <vt:lpwstr>keine Grundstücke</vt:lpwstr>
  </property>
  <property fmtid="{D5CDD505-2E9C-101B-9397-08002B2CF9AE}" pid="80" name="FSC#NOELLAKISFORMSPROP@1000.8803:xmldataZuschlagGVA">
    <vt:lpwstr>Kein Zuschlag - Gericht erfasst</vt:lpwstr>
  </property>
  <property fmtid="{D5CDD505-2E9C-101B-9397-08002B2CF9AE}" pid="81" name="FSC#NOELLAKISFORMSPROP@1000.8803:xmldataZuschlagGVAn">
    <vt:lpwstr>Kein Zuschlag - Gericht erfasst</vt:lpwstr>
  </property>
  <property fmtid="{D5CDD505-2E9C-101B-9397-08002B2CF9AE}" pid="82" name="FSC#NOELLAKISFORMSPROP@1000.8803:xmldata_ZuDat_GVA">
    <vt:lpwstr>Kein Zuschlag - Datum erfasst</vt:lpwstr>
  </property>
  <property fmtid="{D5CDD505-2E9C-101B-9397-08002B2CF9AE}" pid="83" name="FSC#NOELLAKISFORMSPROP@1000.8803:xmldata_ZuDat_GVAn">
    <vt:lpwstr>Kein Zuschlag - Datum erfasst</vt:lpwstr>
  </property>
  <property fmtid="{D5CDD505-2E9C-101B-9397-08002B2CF9AE}" pid="84" name="FSC#NOELLAKISFORMSPROP@1000.8803:xmldata_ZuZahl_GVA">
    <vt:lpwstr>Kein Zuschlag - Zahl erfasst</vt:lpwstr>
  </property>
  <property fmtid="{D5CDD505-2E9C-101B-9397-08002B2CF9AE}" pid="85" name="FSC#NOELLAKISFORMSPROP@1000.8803:xmldata_ZuZahl_GVAn">
    <vt:lpwstr>Kein Zuschlag - Zahl erfasst</vt:lpwstr>
  </property>
  <property fmtid="{D5CDD505-2E9C-101B-9397-08002B2CF9AE}" pid="86" name="FSC#NOELLAKISFORMSPROP@1000.8803:xmldata_Vertreter_GVA">
    <vt:lpwstr>Kein Vertreter erfasst</vt:lpwstr>
  </property>
  <property fmtid="{D5CDD505-2E9C-101B-9397-08002B2CF9AE}" pid="87" name="FSC#NOELLAKISFORMSPROP@1000.8803:xmldata_Vertreter_GVAn">
    <vt:lpwstr>Kein Vertreter erfasst</vt:lpwstr>
  </property>
  <property fmtid="{D5CDD505-2E9C-101B-9397-08002B2CF9AE}" pid="88" name="FSC#COOSYSTEM@1.1:Container">
    <vt:lpwstr>COO.1000.8802.3.3241531</vt:lpwstr>
  </property>
  <property fmtid="{D5CDD505-2E9C-101B-9397-08002B2CF9AE}" pid="89" name="FSC#COOELAK@1.1001:Subject">
    <vt:lpwstr>Ländliche Entwicklung 2014-2020</vt:lpwstr>
  </property>
  <property fmtid="{D5CDD505-2E9C-101B-9397-08002B2CF9AE}" pid="90" name="FSC#COOELAK@1.1001:FileReference">
    <vt:lpwstr>RU5-VNS-37/2015</vt:lpwstr>
  </property>
  <property fmtid="{D5CDD505-2E9C-101B-9397-08002B2CF9AE}" pid="91" name="FSC#COOELAK@1.1001:FileRefYear">
    <vt:lpwstr>2015</vt:lpwstr>
  </property>
  <property fmtid="{D5CDD505-2E9C-101B-9397-08002B2CF9AE}" pid="92" name="FSC#COOELAK@1.1001:FileRefOrdinal">
    <vt:lpwstr>37</vt:lpwstr>
  </property>
  <property fmtid="{D5CDD505-2E9C-101B-9397-08002B2CF9AE}" pid="93" name="FSC#COOELAK@1.1001:FileRefOU">
    <vt:lpwstr/>
  </property>
  <property fmtid="{D5CDD505-2E9C-101B-9397-08002B2CF9AE}" pid="94" name="FSC#COOELAK@1.1001:Organization">
    <vt:lpwstr/>
  </property>
  <property fmtid="{D5CDD505-2E9C-101B-9397-08002B2CF9AE}" pid="95" name="FSC#COOELAK@1.1001:Owner">
    <vt:lpwstr> Dipl.-Ing. Gamper</vt:lpwstr>
  </property>
  <property fmtid="{D5CDD505-2E9C-101B-9397-08002B2CF9AE}" pid="96" name="FSC#COOELAK@1.1001:OwnerExtension">
    <vt:lpwstr>15432</vt:lpwstr>
  </property>
  <property fmtid="{D5CDD505-2E9C-101B-9397-08002B2CF9AE}" pid="97" name="FSC#COOELAK@1.1001:OwnerFaxExtension">
    <vt:lpwstr/>
  </property>
  <property fmtid="{D5CDD505-2E9C-101B-9397-08002B2CF9AE}" pid="98" name="FSC#COOELAK@1.1001:DispatchedBy">
    <vt:lpwstr/>
  </property>
  <property fmtid="{D5CDD505-2E9C-101B-9397-08002B2CF9AE}" pid="99" name="FSC#COOELAK@1.1001:DispatchedAt">
    <vt:lpwstr/>
  </property>
  <property fmtid="{D5CDD505-2E9C-101B-9397-08002B2CF9AE}" pid="100" name="FSC#COOELAK@1.1001:ApprovedBy">
    <vt:lpwstr/>
  </property>
  <property fmtid="{D5CDD505-2E9C-101B-9397-08002B2CF9AE}" pid="101" name="FSC#COOELAK@1.1001:ApprovedAt">
    <vt:lpwstr/>
  </property>
  <property fmtid="{D5CDD505-2E9C-101B-9397-08002B2CF9AE}" pid="102" name="FSC#COOELAK@1.1001:Department">
    <vt:lpwstr>zz-RU5-VNS (RU5 Vertragsnaturschutz)</vt:lpwstr>
  </property>
  <property fmtid="{D5CDD505-2E9C-101B-9397-08002B2CF9AE}" pid="103" name="FSC#COOELAK@1.1001:CreatedAt">
    <vt:lpwstr>07.05.2015</vt:lpwstr>
  </property>
  <property fmtid="{D5CDD505-2E9C-101B-9397-08002B2CF9AE}" pid="104" name="FSC#COOELAK@1.1001:OU">
    <vt:lpwstr>RU5 (Abteilung Naturschutz)</vt:lpwstr>
  </property>
  <property fmtid="{D5CDD505-2E9C-101B-9397-08002B2CF9AE}" pid="105" name="FSC#COOELAK@1.1001:Priority">
    <vt:lpwstr/>
  </property>
  <property fmtid="{D5CDD505-2E9C-101B-9397-08002B2CF9AE}" pid="106" name="FSC#COOELAK@1.1001:ObjBarCode">
    <vt:lpwstr>*COO.1000.8802.3.3241531*</vt:lpwstr>
  </property>
  <property fmtid="{D5CDD505-2E9C-101B-9397-08002B2CF9AE}" pid="107" name="FSC#COOELAK@1.1001:RefBarCode">
    <vt:lpwstr/>
  </property>
  <property fmtid="{D5CDD505-2E9C-101B-9397-08002B2CF9AE}" pid="108" name="FSC#COOELAK@1.1001:FileRefBarCode">
    <vt:lpwstr>*RU5-VNS-37/2015*</vt:lpwstr>
  </property>
  <property fmtid="{D5CDD505-2E9C-101B-9397-08002B2CF9AE}" pid="109" name="FSC#COOELAK@1.1001:ExternalRef">
    <vt:lpwstr/>
  </property>
  <property fmtid="{D5CDD505-2E9C-101B-9397-08002B2CF9AE}" pid="110" name="FSC#COOELAK@1.1001:IncomingNumber">
    <vt:lpwstr/>
  </property>
  <property fmtid="{D5CDD505-2E9C-101B-9397-08002B2CF9AE}" pid="111" name="FSC#COOELAK@1.1001:IncomingSubject">
    <vt:lpwstr/>
  </property>
  <property fmtid="{D5CDD505-2E9C-101B-9397-08002B2CF9AE}" pid="112" name="FSC#COOELAK@1.1001:ProcessResponsible">
    <vt:lpwstr/>
  </property>
  <property fmtid="{D5CDD505-2E9C-101B-9397-08002B2CF9AE}" pid="113" name="FSC#COOELAK@1.1001:ProcessResponsiblePhone">
    <vt:lpwstr/>
  </property>
  <property fmtid="{D5CDD505-2E9C-101B-9397-08002B2CF9AE}" pid="114" name="FSC#COOELAK@1.1001:ProcessResponsibleMail">
    <vt:lpwstr/>
  </property>
  <property fmtid="{D5CDD505-2E9C-101B-9397-08002B2CF9AE}" pid="115" name="FSC#COOELAK@1.1001:ProcessResponsibleFax">
    <vt:lpwstr/>
  </property>
  <property fmtid="{D5CDD505-2E9C-101B-9397-08002B2CF9AE}" pid="116" name="FSC#COOELAK@1.1001:ApproverFirstName">
    <vt:lpwstr/>
  </property>
  <property fmtid="{D5CDD505-2E9C-101B-9397-08002B2CF9AE}" pid="117" name="FSC#COOELAK@1.1001:ApproverSurName">
    <vt:lpwstr/>
  </property>
  <property fmtid="{D5CDD505-2E9C-101B-9397-08002B2CF9AE}" pid="118" name="FSC#COOELAK@1.1001:ApproverTitle">
    <vt:lpwstr/>
  </property>
  <property fmtid="{D5CDD505-2E9C-101B-9397-08002B2CF9AE}" pid="119" name="FSC#COOELAK@1.1001:ExternalDate">
    <vt:lpwstr/>
  </property>
  <property fmtid="{D5CDD505-2E9C-101B-9397-08002B2CF9AE}" pid="120" name="FSC#COOELAK@1.1001:SettlementApprovedAt">
    <vt:lpwstr/>
  </property>
  <property fmtid="{D5CDD505-2E9C-101B-9397-08002B2CF9AE}" pid="121" name="FSC#COOELAK@1.1001:BaseNumber">
    <vt:lpwstr>VNS</vt:lpwstr>
  </property>
  <property fmtid="{D5CDD505-2E9C-101B-9397-08002B2CF9AE}" pid="122" name="FSC#COOELAK@1.1001:CurrentUserRolePos">
    <vt:lpwstr>Bearbeitung</vt:lpwstr>
  </property>
  <property fmtid="{D5CDD505-2E9C-101B-9397-08002B2CF9AE}" pid="123" name="FSC#COOELAK@1.1001:CurrentUserEmail">
    <vt:lpwstr>guenther.gamper@noel.gv.at</vt:lpwstr>
  </property>
  <property fmtid="{D5CDD505-2E9C-101B-9397-08002B2CF9AE}" pid="124" name="FSC#ELAKGOV@1.1001:PersonalSubjGender">
    <vt:lpwstr/>
  </property>
  <property fmtid="{D5CDD505-2E9C-101B-9397-08002B2CF9AE}" pid="125" name="FSC#ELAKGOV@1.1001:PersonalSubjFirstName">
    <vt:lpwstr/>
  </property>
  <property fmtid="{D5CDD505-2E9C-101B-9397-08002B2CF9AE}" pid="126" name="FSC#ELAKGOV@1.1001:PersonalSubjSurName">
    <vt:lpwstr/>
  </property>
  <property fmtid="{D5CDD505-2E9C-101B-9397-08002B2CF9AE}" pid="127" name="FSC#ELAKGOV@1.1001:PersonalSubjSalutation">
    <vt:lpwstr/>
  </property>
  <property fmtid="{D5CDD505-2E9C-101B-9397-08002B2CF9AE}" pid="128" name="FSC#ELAKGOV@1.1001:PersonalSubjAddress">
    <vt:lpwstr/>
  </property>
  <property fmtid="{D5CDD505-2E9C-101B-9397-08002B2CF9AE}" pid="129" name="FSC#ATSTATECFG@1.1001:Office">
    <vt:lpwstr/>
  </property>
  <property fmtid="{D5CDD505-2E9C-101B-9397-08002B2CF9AE}" pid="130" name="FSC#ATSTATECFG@1.1001:Agent">
    <vt:lpwstr>Dipl.-Ing. Brigitta Mirwald</vt:lpwstr>
  </property>
  <property fmtid="{D5CDD505-2E9C-101B-9397-08002B2CF9AE}" pid="131" name="FSC#ATSTATECFG@1.1001:AgentPhone">
    <vt:lpwstr>15278</vt:lpwstr>
  </property>
  <property fmtid="{D5CDD505-2E9C-101B-9397-08002B2CF9AE}" pid="132" name="FSC#ATSTATECFG@1.1001:DepartmentFax">
    <vt:lpwstr/>
  </property>
  <property fmtid="{D5CDD505-2E9C-101B-9397-08002B2CF9AE}" pid="133" name="FSC#ATSTATECFG@1.1001:DepartmentEMail">
    <vt:lpwstr>post.ru5@noel.gv.at</vt:lpwstr>
  </property>
  <property fmtid="{D5CDD505-2E9C-101B-9397-08002B2CF9AE}" pid="134" name="FSC#ATSTATECFG@1.1001:SubfileDate">
    <vt:lpwstr>15.04.2015</vt:lpwstr>
  </property>
  <property fmtid="{D5CDD505-2E9C-101B-9397-08002B2CF9AE}" pid="135" name="FSC#ATSTATECFG@1.1001:SubfileSubject">
    <vt:lpwstr>Internetseite zur Förderabwicklung: Grundlagen und Dokumente (Förderrichtlinie Land NÖ, Auswahlverfahren, Antragsformulare, Logoleiste)</vt:lpwstr>
  </property>
  <property fmtid="{D5CDD505-2E9C-101B-9397-08002B2CF9AE}" pid="136" name="FSC#ATSTATECFG@1.1001:DepartmentZipCode">
    <vt:lpwstr/>
  </property>
  <property fmtid="{D5CDD505-2E9C-101B-9397-08002B2CF9AE}" pid="137" name="FSC#ATSTATECFG@1.1001:DepartmentCountry">
    <vt:lpwstr/>
  </property>
  <property fmtid="{D5CDD505-2E9C-101B-9397-08002B2CF9AE}" pid="138" name="FSC#ATSTATECFG@1.1001:DepartmentCity">
    <vt:lpwstr/>
  </property>
  <property fmtid="{D5CDD505-2E9C-101B-9397-08002B2CF9AE}" pid="139" name="FSC#ATSTATECFG@1.1001:DepartmentStreet">
    <vt:lpwstr/>
  </property>
  <property fmtid="{D5CDD505-2E9C-101B-9397-08002B2CF9AE}" pid="140" name="FSC#ATSTATECFG@1.1001:DepartmentDVR">
    <vt:lpwstr/>
  </property>
  <property fmtid="{D5CDD505-2E9C-101B-9397-08002B2CF9AE}" pid="141" name="FSC#ATSTATECFG@1.1001:DepartmentUID">
    <vt:lpwstr/>
  </property>
  <property fmtid="{D5CDD505-2E9C-101B-9397-08002B2CF9AE}" pid="142" name="FSC#ATSTATECFG@1.1001:SubfileReference">
    <vt:lpwstr>RU5-VNS-0037/2015</vt:lpwstr>
  </property>
  <property fmtid="{D5CDD505-2E9C-101B-9397-08002B2CF9AE}" pid="143" name="FSC#ATSTATECFG@1.1001:Clause">
    <vt:lpwstr/>
  </property>
  <property fmtid="{D5CDD505-2E9C-101B-9397-08002B2CF9AE}" pid="144" name="FSC#ATSTATECFG@1.1001:ExternalFile">
    <vt:lpwstr/>
  </property>
  <property fmtid="{D5CDD505-2E9C-101B-9397-08002B2CF9AE}" pid="145" name="FSC#ATSTATECFG@1.1001:ApprovedSignature">
    <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ies>
</file>